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ount" sheetId="1" r:id="rId3"/>
    <sheet state="visible" name="Sites" sheetId="2" r:id="rId4"/>
    <sheet state="visible" name="Totals" sheetId="3" r:id="rId5"/>
    <sheet state="visible" name="2017" sheetId="4" r:id="rId6"/>
  </sheets>
  <definedNames>
    <definedName name="SiteRange">Sites!$A$2:$A$15</definedName>
  </definedNames>
  <calcPr/>
</workbook>
</file>

<file path=xl/sharedStrings.xml><?xml version="1.0" encoding="utf-8"?>
<sst xmlns="http://schemas.openxmlformats.org/spreadsheetml/2006/main" count="213" uniqueCount="121">
  <si>
    <t>SI pied oystercatcher</t>
  </si>
  <si>
    <t>Sites</t>
  </si>
  <si>
    <t>Date</t>
  </si>
  <si>
    <t>Pied stilt</t>
  </si>
  <si>
    <t>High Tide</t>
  </si>
  <si>
    <t>Tide height (M)</t>
  </si>
  <si>
    <t>Site Time</t>
  </si>
  <si>
    <t>Site</t>
  </si>
  <si>
    <t>Variable oystercatcher</t>
  </si>
  <si>
    <t>Spur-winged plover</t>
  </si>
  <si>
    <t>Shore plover</t>
  </si>
  <si>
    <t>Northern NZ dotterel</t>
  </si>
  <si>
    <t>Banded dotterel</t>
  </si>
  <si>
    <t>Wrybill</t>
  </si>
  <si>
    <t>Caspian tern</t>
  </si>
  <si>
    <t>Paradise shelduck</t>
  </si>
  <si>
    <t>Mallard</t>
  </si>
  <si>
    <t>Black backed gull</t>
  </si>
  <si>
    <t>Red billed gull</t>
  </si>
  <si>
    <t>White faced heron</t>
  </si>
  <si>
    <t>Pukeko</t>
  </si>
  <si>
    <t>Royal spoonbill</t>
  </si>
  <si>
    <t>Little black shag</t>
  </si>
  <si>
    <t>Little shag</t>
  </si>
  <si>
    <t>Pied shag</t>
  </si>
  <si>
    <t>Weather Conditions</t>
  </si>
  <si>
    <t>Notes</t>
  </si>
  <si>
    <t>Dunkirk Reserve</t>
  </si>
  <si>
    <t>Highbrook Drive</t>
  </si>
  <si>
    <t>Highbrook Park</t>
  </si>
  <si>
    <t>Mt Wellington Reserve</t>
  </si>
  <si>
    <t>Pakuranga Sailing Club</t>
  </si>
  <si>
    <t>Pt England Beach</t>
  </si>
  <si>
    <t>Pt England Paddocks</t>
  </si>
  <si>
    <t>Pt England Sportsfields</t>
  </si>
  <si>
    <t>Roberta Reserve</t>
  </si>
  <si>
    <t>Sacred Heart Sportfeilds</t>
  </si>
  <si>
    <t>Clear, sun had just some up</t>
  </si>
  <si>
    <t>Saint Kentigern Sportsfeilds</t>
  </si>
  <si>
    <t>SIPO flew to Point England. Definitly no small waders. Could easily have not seen the 20 missing pied stilts the night before. All birds below HT line - see photo.</t>
  </si>
  <si>
    <t>Seaside Park</t>
  </si>
  <si>
    <t>Tahuna Torea Lagoon</t>
  </si>
  <si>
    <t>Tahuna Torea Spit</t>
  </si>
  <si>
    <t>Frost, clear skies</t>
  </si>
  <si>
    <t>30+ SIPO in the air, 60+ SIPO at Southern end near water</t>
  </si>
  <si>
    <t>Pt England paddocks</t>
  </si>
  <si>
    <t>Pt England sportsfields</t>
  </si>
  <si>
    <t>SIPO Far western end. Flew South when disturbed by dog walker. 34 stayed.</t>
  </si>
  <si>
    <t>Tahuna Torea lagoon</t>
  </si>
  <si>
    <t>Tahuna Torea spit</t>
  </si>
  <si>
    <t>SIPO Flock seemed to arrive with me</t>
  </si>
  <si>
    <t>Clear skies</t>
  </si>
  <si>
    <t>9 SIPO and 7 BBG flying west. VOC flew in from East and were feeding. SE of reserve on the way to the spitwere 2 stilts, 2 malard, one little black shag, and four SIPO flying North.</t>
  </si>
  <si>
    <t>Gulls and SIPO flew North-East when four more black-backed gulls flew in from the South, one calling. The four BBG's stayed.</t>
  </si>
  <si>
    <t>No white-faced heron in mangroves. Little back shag and 2 shellduck flying towards Point England.</t>
  </si>
  <si>
    <t>2 black-backed gulls flying North. No footprints indicating no one had been out before me,</t>
  </si>
  <si>
    <t>SIPO at Southern end near water, RBG in the air</t>
  </si>
  <si>
    <t>7 SIPO mid field, 45 SIPO flew in to western end of field, 35 SIPO flew in and landed on artificial rock on beach (rare to see them there but might be used more with long grass in paddocks).</t>
  </si>
  <si>
    <t>Gulls on the water</t>
  </si>
  <si>
    <t>1 BBG flying West. 3 shipping containers added to carpark. Dog walkers</t>
  </si>
  <si>
    <t>1 rooster! 1 mallard flying west. Did not go looking for SWP chick</t>
  </si>
  <si>
    <t>No shorebirds. Just two dog walkers</t>
  </si>
  <si>
    <t>Overcast</t>
  </si>
  <si>
    <t>7 black-backed gulls on water. Construction fence and new pathway has compromised this site</t>
  </si>
  <si>
    <t>Access to beach blocked by pathway construction</t>
  </si>
  <si>
    <t>18 Feb 2017. 12:30am night HT</t>
  </si>
  <si>
    <t>180 SIPO and various unidentified smaller birds at PE</t>
  </si>
  <si>
    <t>90 SIPO and 7 Wrybill at Dunkirk</t>
  </si>
  <si>
    <t>18 Feb 2017. 12:30pm day HT</t>
  </si>
  <si>
    <t>27 RBG, 100 SIPO, 5 BBG at PE</t>
  </si>
  <si>
    <t>WFH feeding, 60% of SIPO feeding. 50 or so SIPO flew in from South-West. Spur-winged plover may have moved from sportsfeilds. Half of dotterel observed paired in mown teritories, moving around paddock after that. VOC sleeping away from flock. 1 caspian tern flying North.</t>
  </si>
  <si>
    <t>8 RBG, 120 SIPO, 8 BBG at Dunkirk</t>
  </si>
  <si>
    <t>19 Feb 2017. 1:15am night HT</t>
  </si>
  <si>
    <t>270 SIPO, BBG 33 (mostly Adults), RBG 1, Wrybill 2, Banded Dotterel 1 TT Spit</t>
  </si>
  <si>
    <t>&gt;5 Stilts, 1 Caspian, 2 White faced herons (all heard only) &gt;30 mallards in the TT lagoon</t>
  </si>
  <si>
    <t>19 Feb 2017. 2pm day HT</t>
  </si>
  <si>
    <t>180 SIPO, 30 BBG (mostly Juv), 1 Caspian Tern at TT Spit (High SIPO count may be because x-games held at PE)</t>
  </si>
  <si>
    <t>Dog on feild, 1 red-billed gull flying North</t>
  </si>
  <si>
    <t>45 Stilts, 7 Caspian, 16 White faced herons &gt; in TT lagoons 30 Mallards, 3 Pied Shags  and 24 BBGs(Mostly Adults) in Pond</t>
  </si>
  <si>
    <t>Night = 180 + 90+ 270 = 540</t>
  </si>
  <si>
    <t>Day = 100 + 120 + 180 = 400</t>
  </si>
  <si>
    <t>Nighttime flocking up 135% for Tamaki Area</t>
  </si>
  <si>
    <t>27 Feb 9pm Night HT</t>
  </si>
  <si>
    <t>PE 1 NNZD</t>
  </si>
  <si>
    <t>Dunkirk 50 SIPO 2 Wrybill</t>
  </si>
  <si>
    <t>28 Feb 9am Day HT</t>
  </si>
  <si>
    <t>10 or so pied stilts seen from motorway (not included).  On weir (included) 11 pied shag, 2 little-black shag and 2 black-backed gulls. No shag nests at night roost spot. 3 spur-winged plover were chicks in two different families. DOC and landowner informed about NNZD. 2 black-backed gulls and 1 pied shag seen flying North. 16 pied stilts, 2 black-backed gulls and 2 pied shags on pier/ boat ramp.</t>
  </si>
  <si>
    <t>PE 25 SIPO 50 RBG 3 Caspian 4 BBG</t>
  </si>
  <si>
    <t>Dunkirk 170 SIPO 25 RBG 9 BBG 1 Caspian</t>
  </si>
  <si>
    <t>28 Feb 9:30pm Night HT</t>
  </si>
  <si>
    <t>TT Spit 327 SIPO</t>
  </si>
  <si>
    <t>31 Mar HT Day 11:30</t>
  </si>
  <si>
    <t>Large model aeroplanes flying at model airclub.</t>
  </si>
  <si>
    <t>PE 90 RBG, 30 BBG, 85 SIPO, 11 Caspian, 60 Stilts.</t>
  </si>
  <si>
    <t>1 Mar 9:30am Day HT</t>
  </si>
  <si>
    <t>TT Spit 160 SIPO 5 BBG 2 Caspian</t>
  </si>
  <si>
    <t>14 Apr HT Day</t>
  </si>
  <si>
    <t>PE 260 SIPO, 110 RBG, 14 Caspian , 13 BBG, 55 Stilts</t>
  </si>
  <si>
    <t>Full moon, clear skies</t>
  </si>
  <si>
    <t>VOC feeding on grass, still some light</t>
  </si>
  <si>
    <t>Sacred Heart sportfeilds</t>
  </si>
  <si>
    <t>2 stilts may have been on Lockley Island, people at lagoon with torches as we approached</t>
  </si>
  <si>
    <t>Spoonbill were feeding at roost site then 8 flew west and east, people leaving spit as we approached</t>
  </si>
  <si>
    <t>Able to get very close (6M away!). Only saw wrybill when car lights came on - they flew a tiny bit, sparrow sized! Not confident of ID one blurry photo shows them half the gheight of an NNZD. Only one of the NNZD seemed to have any breeding plumage. All birds below HT line.</t>
  </si>
  <si>
    <t>Saint Kentigern sportsfeilds</t>
  </si>
  <si>
    <t>SIPO flying North minutes apart, one of the SWP was a two week old chick. Large net hazzard for birds flying at night.</t>
  </si>
  <si>
    <t>Brief shower</t>
  </si>
  <si>
    <t>SIPO feeding</t>
  </si>
  <si>
    <t>No birds, people on field illuminated by lights</t>
  </si>
  <si>
    <t>Pukeko could be SIPO</t>
  </si>
  <si>
    <t>Mixed flock at end of spit, many birds behind spit (unseen)</t>
  </si>
  <si>
    <t>Nothing</t>
  </si>
  <si>
    <t>All at western end, lights were off when we arrived</t>
  </si>
  <si>
    <t>Pt England beach</t>
  </si>
  <si>
    <t>50 SIPO on artificial rock 13 on beach</t>
  </si>
  <si>
    <t>Not sure about SIPO ID, could not check other NNZD nesting spots without disturbing SIPO</t>
  </si>
  <si>
    <t>Half of birds in two neat rows then sprread out feeding</t>
  </si>
  <si>
    <t>Entered via Riddell Rd to check Roberta</t>
  </si>
  <si>
    <t>At least 1 SIPO heard but not seen</t>
  </si>
  <si>
    <t>2 hedgehogs, 7 hares, people on peir/boat ramp</t>
  </si>
  <si>
    <t>3 of the spur-winged plover were chicks. 14+ hares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</si>
</sst>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 mmmm yyyy"/>
    <numFmt numFmtId="165" formatCode="hh:mm"/>
  </numFmts>
  <fonts count="4">
    <font>
      <sz val="10.0"/>
      <color rgb="FF000000"/>
      <name val="Arial"/>
    </font>
    <font>
      <b/>
    </font>
    <font/>
    <font>
      <color rgb="FFFFFFFF"/>
    </font>
  </fonts>
  <fills count="4">
    <fill>
      <patternFill patternType="none"/>
    </fill>
    <fill>
      <patternFill patternType="lightGray"/>
    </fill>
    <fill>
      <patternFill patternType="solid">
        <fgColor rgb="FFFFF2CC"/>
        <bgColor rgb="FFFFF2CC"/>
      </patternFill>
    </fill>
    <fill>
      <patternFill patternType="solid">
        <fgColor rgb="FF20124D"/>
        <bgColor rgb="FF20124D"/>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0" fontId="1" numFmtId="0" xfId="0" applyAlignment="1" applyBorder="1" applyFont="1">
      <alignment horizontal="center" readingOrder="0" textRotation="90"/>
    </xf>
    <xf borderId="1" fillId="0" fontId="1" numFmtId="0" xfId="0" applyAlignment="1" applyBorder="1" applyFont="1">
      <alignment horizontal="center" readingOrder="0"/>
    </xf>
    <xf borderId="1" fillId="0" fontId="1" numFmtId="0" xfId="0" applyAlignment="1" applyBorder="1" applyFont="1">
      <alignment horizontal="center" readingOrder="0" textRotation="90" vertical="bottom"/>
    </xf>
    <xf borderId="0" fillId="2" fontId="2" numFmtId="0" xfId="0" applyAlignment="1" applyFill="1" applyFont="1">
      <alignment readingOrder="0"/>
    </xf>
    <xf borderId="1" fillId="0" fontId="1" numFmtId="0" xfId="0" applyAlignment="1" applyBorder="1" applyFont="1">
      <alignment readingOrder="0" textRotation="90"/>
    </xf>
    <xf borderId="0" fillId="2" fontId="2" numFmtId="0" xfId="0" applyFont="1"/>
    <xf borderId="1" fillId="0" fontId="1" numFmtId="0" xfId="0" applyAlignment="1" applyBorder="1" applyFont="1">
      <alignment readingOrder="0" textRotation="90" vertical="bottom"/>
    </xf>
    <xf borderId="1" fillId="0" fontId="1" numFmtId="0" xfId="0" applyAlignment="1" applyBorder="1" applyFont="1">
      <alignment readingOrder="0"/>
    </xf>
    <xf borderId="1" fillId="0" fontId="1" numFmtId="0" xfId="0" applyAlignment="1" applyBorder="1" applyFont="1">
      <alignment readingOrder="0" shrinkToFit="0" wrapText="1"/>
    </xf>
    <xf borderId="0" fillId="0" fontId="2" numFmtId="0" xfId="0" applyAlignment="1" applyFont="1">
      <alignment readingOrder="0"/>
    </xf>
    <xf borderId="0" fillId="2" fontId="2" numFmtId="164" xfId="0" applyAlignment="1" applyFont="1" applyNumberFormat="1">
      <alignment readingOrder="0"/>
    </xf>
    <xf borderId="0" fillId="3" fontId="3" numFmtId="0" xfId="0" applyAlignment="1" applyFill="1" applyFont="1">
      <alignment readingOrder="0"/>
    </xf>
    <xf borderId="0" fillId="2" fontId="2" numFmtId="165" xfId="0" applyAlignment="1" applyFont="1" applyNumberFormat="1">
      <alignment readingOrder="0"/>
    </xf>
    <xf borderId="0" fillId="0" fontId="1" numFmtId="0" xfId="0" applyAlignment="1" applyFont="1">
      <alignment readingOrder="0"/>
    </xf>
    <xf borderId="0" fillId="3" fontId="3" numFmtId="0" xfId="0" applyFont="1"/>
    <xf borderId="0" fillId="2" fontId="2" numFmtId="0" xfId="0" applyAlignment="1" applyFont="1">
      <alignment readingOrder="0" shrinkToFit="0" wrapText="1"/>
    </xf>
    <xf borderId="0" fillId="0" fontId="2" numFmtId="10" xfId="0" applyFont="1" applyNumberFormat="1"/>
    <xf borderId="0" fillId="3" fontId="3" numFmtId="164" xfId="0" applyAlignment="1" applyFont="1" applyNumberFormat="1">
      <alignment readingOrder="0"/>
    </xf>
    <xf borderId="0" fillId="3" fontId="3" numFmtId="165" xfId="0" applyAlignment="1" applyFont="1" applyNumberFormat="1">
      <alignment readingOrder="0"/>
    </xf>
    <xf borderId="0" fillId="3" fontId="3" numFmtId="0" xfId="0" applyAlignment="1" applyFont="1">
      <alignment readingOrder="0" shrinkToFit="0" wrapText="1"/>
    </xf>
    <xf borderId="0" fillId="3" fontId="3" numFmtId="0" xfId="0" applyAlignment="1" applyFont="1">
      <alignment shrinkToFit="0" wrapText="1"/>
    </xf>
    <xf borderId="0" fillId="0" fontId="2" numFmtId="164" xfId="0" applyAlignment="1" applyFont="1" applyNumberFormat="1">
      <alignment readingOrder="0"/>
    </xf>
    <xf borderId="0" fillId="0" fontId="2" numFmtId="165" xfId="0" applyAlignment="1" applyFont="1" applyNumberFormat="1">
      <alignment readingOrder="0"/>
    </xf>
    <xf borderId="0" fillId="0" fontId="2" numFmtId="0" xfId="0" applyAlignment="1" applyFont="1">
      <alignment readingOrder="0" shrinkToFit="0" wrapText="1"/>
    </xf>
    <xf borderId="0" fillId="0" fontId="2"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2.43"/>
    <col customWidth="1" min="2" max="2" width="7.86"/>
    <col customWidth="1" min="3" max="3" width="4.71"/>
    <col customWidth="1" min="4" max="4" width="6.43"/>
    <col customWidth="1" min="5" max="5" width="25.43"/>
    <col customWidth="1" min="6" max="6" width="4.14"/>
    <col customWidth="1" min="7" max="7" width="4.86"/>
    <col customWidth="1" min="8" max="8" width="4.57"/>
    <col customWidth="1" min="9" max="9" width="4.43"/>
    <col customWidth="1" min="10" max="11" width="4.57"/>
    <col customWidth="1" min="12" max="13" width="4.71"/>
    <col customWidth="1" min="14" max="16" width="4.57"/>
    <col customWidth="1" min="17" max="18" width="4.43"/>
    <col customWidth="1" min="19" max="21" width="4.57"/>
    <col customWidth="1" min="22" max="23" width="4.43"/>
    <col customWidth="1" min="24" max="24" width="4.57"/>
    <col customWidth="1" min="25" max="25" width="26.86"/>
    <col customWidth="1" min="26" max="26" width="106.29"/>
  </cols>
  <sheetData>
    <row r="1" ht="124.5" customHeight="1">
      <c r="A1" s="2" t="s">
        <v>2</v>
      </c>
      <c r="B1" s="1" t="s">
        <v>4</v>
      </c>
      <c r="C1" s="3" t="s">
        <v>5</v>
      </c>
      <c r="D1" s="1" t="s">
        <v>6</v>
      </c>
      <c r="E1" s="2" t="s">
        <v>7</v>
      </c>
      <c r="F1" s="1" t="s">
        <v>0</v>
      </c>
      <c r="G1" s="1" t="s">
        <v>8</v>
      </c>
      <c r="H1" s="1" t="s">
        <v>9</v>
      </c>
      <c r="I1" s="1" t="s">
        <v>10</v>
      </c>
      <c r="J1" s="1" t="s">
        <v>11</v>
      </c>
      <c r="K1" s="1" t="s">
        <v>12</v>
      </c>
      <c r="L1" s="1" t="s">
        <v>13</v>
      </c>
      <c r="M1" s="1" t="s">
        <v>3</v>
      </c>
      <c r="N1" s="1" t="s">
        <v>14</v>
      </c>
      <c r="O1" s="1" t="s">
        <v>15</v>
      </c>
      <c r="P1" s="1" t="s">
        <v>16</v>
      </c>
      <c r="Q1" s="1" t="s">
        <v>17</v>
      </c>
      <c r="R1" s="1" t="s">
        <v>18</v>
      </c>
      <c r="S1" s="1" t="s">
        <v>19</v>
      </c>
      <c r="T1" s="1" t="s">
        <v>20</v>
      </c>
      <c r="U1" s="1" t="s">
        <v>21</v>
      </c>
      <c r="V1" s="5" t="s">
        <v>22</v>
      </c>
      <c r="W1" s="5" t="s">
        <v>23</v>
      </c>
      <c r="X1" s="7" t="s">
        <v>24</v>
      </c>
      <c r="Y1" s="8" t="s">
        <v>25</v>
      </c>
      <c r="Z1" s="9" t="s">
        <v>26</v>
      </c>
    </row>
    <row r="2">
      <c r="A2" s="11">
        <v>43309.0</v>
      </c>
      <c r="B2" s="13">
        <v>0.32083333333333336</v>
      </c>
      <c r="C2" s="4">
        <v>3.1</v>
      </c>
      <c r="D2" s="13">
        <v>0.3194444444444444</v>
      </c>
      <c r="E2" s="4" t="s">
        <v>31</v>
      </c>
      <c r="F2" s="4">
        <v>3.0</v>
      </c>
      <c r="G2" s="4">
        <v>7.0</v>
      </c>
      <c r="H2" s="6"/>
      <c r="I2" s="6"/>
      <c r="J2" s="6"/>
      <c r="K2" s="6"/>
      <c r="L2" s="4"/>
      <c r="M2" s="4">
        <v>59.0</v>
      </c>
      <c r="N2" s="4">
        <v>2.0</v>
      </c>
      <c r="O2" s="4"/>
      <c r="P2" s="4"/>
      <c r="Q2" s="4">
        <v>2.0</v>
      </c>
      <c r="R2" s="4">
        <v>23.0</v>
      </c>
      <c r="S2" s="4"/>
      <c r="T2" s="4"/>
      <c r="U2" s="6"/>
      <c r="V2" s="4"/>
      <c r="W2" s="4"/>
      <c r="X2" s="4"/>
      <c r="Y2" s="4" t="s">
        <v>37</v>
      </c>
      <c r="Z2" s="16" t="s">
        <v>39</v>
      </c>
    </row>
    <row r="3">
      <c r="A3" s="11">
        <v>43250.0</v>
      </c>
      <c r="B3" s="13">
        <v>0.325</v>
      </c>
      <c r="C3" s="4">
        <v>3.1</v>
      </c>
      <c r="D3" s="13">
        <v>0.3229166666666667</v>
      </c>
      <c r="E3" s="4" t="s">
        <v>30</v>
      </c>
      <c r="F3" s="4">
        <v>90.0</v>
      </c>
      <c r="G3" s="6"/>
      <c r="H3" s="6"/>
      <c r="I3" s="6"/>
      <c r="J3" s="6"/>
      <c r="K3" s="6"/>
      <c r="L3" s="4"/>
      <c r="M3" s="4"/>
      <c r="N3" s="6"/>
      <c r="O3" s="4"/>
      <c r="P3" s="4"/>
      <c r="Q3" s="6"/>
      <c r="R3" s="6"/>
      <c r="S3" s="4"/>
      <c r="T3" s="4"/>
      <c r="U3" s="6"/>
      <c r="V3" s="4"/>
      <c r="W3" s="4"/>
      <c r="X3" s="4"/>
      <c r="Y3" s="4" t="s">
        <v>43</v>
      </c>
      <c r="Z3" s="16" t="s">
        <v>44</v>
      </c>
    </row>
    <row r="4">
      <c r="A4" s="11">
        <v>43250.0</v>
      </c>
      <c r="B4" s="13">
        <v>0.325</v>
      </c>
      <c r="C4" s="4">
        <v>3.1</v>
      </c>
      <c r="D4" s="13">
        <v>0.3125</v>
      </c>
      <c r="E4" s="4" t="s">
        <v>45</v>
      </c>
      <c r="F4" s="4"/>
      <c r="G4" s="6"/>
      <c r="H4" s="6"/>
      <c r="I4" s="6"/>
      <c r="J4" s="4">
        <v>6.0</v>
      </c>
      <c r="K4" s="6"/>
      <c r="L4" s="4"/>
      <c r="M4" s="4"/>
      <c r="N4" s="6"/>
      <c r="O4" s="4"/>
      <c r="P4" s="4"/>
      <c r="Q4" s="6"/>
      <c r="R4" s="6"/>
      <c r="S4" s="4"/>
      <c r="T4" s="4"/>
      <c r="U4" s="6"/>
      <c r="V4" s="4"/>
      <c r="W4" s="4"/>
      <c r="X4" s="4"/>
      <c r="Y4" s="4" t="s">
        <v>43</v>
      </c>
      <c r="Z4" s="16"/>
    </row>
    <row r="5">
      <c r="A5" s="11">
        <v>43250.0</v>
      </c>
      <c r="B5" s="13">
        <v>0.325</v>
      </c>
      <c r="C5" s="4">
        <v>3.1</v>
      </c>
      <c r="D5" s="13">
        <v>0.3125</v>
      </c>
      <c r="E5" s="4" t="s">
        <v>46</v>
      </c>
      <c r="F5" s="4">
        <v>152.0</v>
      </c>
      <c r="G5" s="6"/>
      <c r="H5" s="4">
        <v>2.0</v>
      </c>
      <c r="I5" s="6"/>
      <c r="J5" s="6"/>
      <c r="K5" s="6"/>
      <c r="L5" s="4"/>
      <c r="M5" s="4"/>
      <c r="N5" s="6"/>
      <c r="O5" s="4">
        <v>2.0</v>
      </c>
      <c r="P5" s="4"/>
      <c r="Q5" s="4">
        <v>2.0</v>
      </c>
      <c r="R5" s="6"/>
      <c r="S5" s="4"/>
      <c r="T5" s="4"/>
      <c r="U5" s="6"/>
      <c r="V5" s="4"/>
      <c r="W5" s="4"/>
      <c r="X5" s="4"/>
      <c r="Y5" s="4" t="s">
        <v>43</v>
      </c>
      <c r="Z5" s="16" t="s">
        <v>47</v>
      </c>
    </row>
    <row r="6">
      <c r="A6" s="11">
        <v>43250.0</v>
      </c>
      <c r="B6" s="13">
        <v>0.325</v>
      </c>
      <c r="C6" s="4">
        <v>3.1</v>
      </c>
      <c r="D6" s="13">
        <v>0.3472222222222222</v>
      </c>
      <c r="E6" s="4" t="s">
        <v>48</v>
      </c>
      <c r="F6" s="4"/>
      <c r="G6" s="6"/>
      <c r="H6" s="6"/>
      <c r="I6" s="6"/>
      <c r="J6" s="6"/>
      <c r="K6" s="6"/>
      <c r="L6" s="4"/>
      <c r="M6" s="4"/>
      <c r="N6" s="6"/>
      <c r="O6" s="4">
        <v>2.0</v>
      </c>
      <c r="P6" s="4"/>
      <c r="Q6" s="6"/>
      <c r="R6" s="6"/>
      <c r="S6" s="4">
        <v>10.0</v>
      </c>
      <c r="T6" s="4"/>
      <c r="U6" s="6"/>
      <c r="V6" s="4"/>
      <c r="W6" s="4"/>
      <c r="X6" s="4"/>
      <c r="Y6" s="4" t="s">
        <v>43</v>
      </c>
      <c r="Z6" s="16"/>
    </row>
    <row r="7">
      <c r="A7" s="11">
        <v>43250.0</v>
      </c>
      <c r="B7" s="13">
        <v>0.325</v>
      </c>
      <c r="C7" s="4">
        <v>3.1</v>
      </c>
      <c r="D7" s="13">
        <v>0.3541666666666667</v>
      </c>
      <c r="E7" s="4" t="s">
        <v>49</v>
      </c>
      <c r="F7" s="4">
        <v>86.0</v>
      </c>
      <c r="G7" s="6"/>
      <c r="H7" s="6"/>
      <c r="I7" s="6"/>
      <c r="J7" s="6"/>
      <c r="K7" s="6"/>
      <c r="L7" s="4"/>
      <c r="M7" s="4"/>
      <c r="N7" s="4">
        <v>1.0</v>
      </c>
      <c r="O7" s="4"/>
      <c r="P7" s="4"/>
      <c r="Q7" s="4">
        <v>3.0</v>
      </c>
      <c r="R7" s="6"/>
      <c r="S7" s="4"/>
      <c r="T7" s="4"/>
      <c r="U7" s="6"/>
      <c r="V7" s="4"/>
      <c r="W7" s="4"/>
      <c r="X7" s="4"/>
      <c r="Y7" s="4" t="s">
        <v>43</v>
      </c>
      <c r="Z7" s="16" t="s">
        <v>50</v>
      </c>
    </row>
    <row r="8">
      <c r="A8" s="11">
        <v>43310.0</v>
      </c>
      <c r="B8" s="13">
        <v>0.34930555555555554</v>
      </c>
      <c r="C8" s="4">
        <v>3.1</v>
      </c>
      <c r="D8" s="13">
        <v>0.3125</v>
      </c>
      <c r="E8" s="4" t="s">
        <v>35</v>
      </c>
      <c r="F8" s="6"/>
      <c r="G8" s="4">
        <v>11.0</v>
      </c>
      <c r="H8" s="4">
        <v>1.0</v>
      </c>
      <c r="I8" s="6"/>
      <c r="J8" s="6"/>
      <c r="K8" s="6"/>
      <c r="L8" s="4"/>
      <c r="M8" s="4"/>
      <c r="N8" s="6"/>
      <c r="O8" s="4"/>
      <c r="P8" s="4">
        <v>2.0</v>
      </c>
      <c r="Q8" s="6"/>
      <c r="R8" s="6"/>
      <c r="S8" s="4"/>
      <c r="T8" s="4"/>
      <c r="U8" s="6"/>
      <c r="V8" s="4"/>
      <c r="W8" s="4"/>
      <c r="X8" s="4"/>
      <c r="Y8" s="4" t="s">
        <v>51</v>
      </c>
      <c r="Z8" s="16" t="s">
        <v>52</v>
      </c>
    </row>
    <row r="9">
      <c r="A9" s="11">
        <v>43310.0</v>
      </c>
      <c r="B9" s="13">
        <v>0.34930555555555554</v>
      </c>
      <c r="C9" s="4">
        <v>3.1</v>
      </c>
      <c r="D9" s="13">
        <v>0.3541666666666667</v>
      </c>
      <c r="E9" s="4" t="s">
        <v>36</v>
      </c>
      <c r="F9" s="4">
        <v>10.0</v>
      </c>
      <c r="G9" s="6"/>
      <c r="H9" s="6"/>
      <c r="I9" s="6"/>
      <c r="J9" s="6"/>
      <c r="K9" s="6"/>
      <c r="L9" s="4"/>
      <c r="M9" s="6"/>
      <c r="N9" s="6"/>
      <c r="O9" s="4"/>
      <c r="P9" s="4">
        <v>2.0</v>
      </c>
      <c r="Q9" s="4">
        <v>20.0</v>
      </c>
      <c r="R9" s="6"/>
      <c r="S9" s="4"/>
      <c r="T9" s="4">
        <v>9.0</v>
      </c>
      <c r="U9" s="6"/>
      <c r="V9" s="4"/>
      <c r="W9" s="4"/>
      <c r="X9" s="4"/>
      <c r="Y9" s="4" t="s">
        <v>51</v>
      </c>
      <c r="Z9" s="16" t="s">
        <v>53</v>
      </c>
    </row>
    <row r="10">
      <c r="A10" s="11">
        <v>43310.0</v>
      </c>
      <c r="B10" s="13">
        <v>0.34930555555555554</v>
      </c>
      <c r="C10" s="4">
        <v>3.1</v>
      </c>
      <c r="D10" s="13">
        <v>0.3194444444444444</v>
      </c>
      <c r="E10" s="4" t="s">
        <v>41</v>
      </c>
      <c r="F10" s="4"/>
      <c r="G10" s="6"/>
      <c r="H10" s="6"/>
      <c r="I10" s="6"/>
      <c r="J10" s="6"/>
      <c r="K10" s="6"/>
      <c r="L10" s="4"/>
      <c r="M10" s="4"/>
      <c r="N10" s="6"/>
      <c r="O10" s="4"/>
      <c r="P10" s="4">
        <v>4.0</v>
      </c>
      <c r="Q10" s="6"/>
      <c r="R10" s="6"/>
      <c r="S10" s="4"/>
      <c r="T10" s="4"/>
      <c r="U10" s="6"/>
      <c r="V10" s="4"/>
      <c r="W10" s="4"/>
      <c r="X10" s="4"/>
      <c r="Y10" s="4" t="s">
        <v>51</v>
      </c>
      <c r="Z10" s="16" t="s">
        <v>54</v>
      </c>
    </row>
    <row r="11">
      <c r="A11" s="11">
        <v>43310.0</v>
      </c>
      <c r="B11" s="13">
        <v>0.34930555555555554</v>
      </c>
      <c r="C11" s="4">
        <v>3.1</v>
      </c>
      <c r="D11" s="13">
        <v>0.3263888888888889</v>
      </c>
      <c r="E11" s="4" t="s">
        <v>42</v>
      </c>
      <c r="F11" s="4">
        <v>11.0</v>
      </c>
      <c r="G11" s="4">
        <v>3.0</v>
      </c>
      <c r="H11" s="6"/>
      <c r="I11" s="6"/>
      <c r="J11" s="6"/>
      <c r="K11" s="6"/>
      <c r="L11" s="4"/>
      <c r="M11" s="4">
        <v>31.0</v>
      </c>
      <c r="N11" s="6"/>
      <c r="O11" s="4"/>
      <c r="P11" s="4"/>
      <c r="Q11" s="4">
        <v>1.0</v>
      </c>
      <c r="R11" s="4">
        <v>8.0</v>
      </c>
      <c r="S11" s="4"/>
      <c r="T11" s="4"/>
      <c r="U11" s="4">
        <v>8.0</v>
      </c>
      <c r="V11" s="4"/>
      <c r="W11" s="4">
        <v>1.0</v>
      </c>
      <c r="X11" s="4"/>
      <c r="Y11" s="4" t="s">
        <v>51</v>
      </c>
      <c r="Z11" s="16" t="s">
        <v>55</v>
      </c>
    </row>
    <row r="12">
      <c r="A12" s="11">
        <v>43251.0</v>
      </c>
      <c r="B12" s="13">
        <v>0.35555555555555557</v>
      </c>
      <c r="C12" s="4">
        <v>3.1</v>
      </c>
      <c r="D12" s="13">
        <v>0.3333333333333333</v>
      </c>
      <c r="E12" s="4" t="s">
        <v>30</v>
      </c>
      <c r="F12" s="4">
        <v>87.0</v>
      </c>
      <c r="G12" s="6"/>
      <c r="H12" s="4">
        <v>12.0</v>
      </c>
      <c r="I12" s="6"/>
      <c r="J12" s="6"/>
      <c r="K12" s="6"/>
      <c r="L12" s="4"/>
      <c r="M12" s="4"/>
      <c r="N12" s="6"/>
      <c r="O12" s="4"/>
      <c r="P12" s="4"/>
      <c r="Q12" s="4">
        <v>2.0</v>
      </c>
      <c r="R12" s="4">
        <v>25.0</v>
      </c>
      <c r="S12" s="4"/>
      <c r="T12" s="4"/>
      <c r="U12" s="6"/>
      <c r="V12" s="4"/>
      <c r="W12" s="4"/>
      <c r="X12" s="4"/>
      <c r="Y12" s="4" t="s">
        <v>43</v>
      </c>
      <c r="Z12" s="16" t="s">
        <v>56</v>
      </c>
    </row>
    <row r="13">
      <c r="A13" s="11">
        <v>43251.0</v>
      </c>
      <c r="B13" s="13">
        <v>0.35555555555555557</v>
      </c>
      <c r="C13" s="4">
        <v>3.1</v>
      </c>
      <c r="D13" s="13">
        <v>0.3263888888888889</v>
      </c>
      <c r="E13" s="4" t="s">
        <v>45</v>
      </c>
      <c r="F13" s="4"/>
      <c r="G13" s="6"/>
      <c r="H13" s="6"/>
      <c r="I13" s="6"/>
      <c r="J13" s="6"/>
      <c r="K13" s="6"/>
      <c r="L13" s="4"/>
      <c r="M13" s="4"/>
      <c r="N13" s="6"/>
      <c r="O13" s="4"/>
      <c r="P13" s="4"/>
      <c r="Q13" s="6"/>
      <c r="R13" s="6"/>
      <c r="S13" s="4">
        <v>1.0</v>
      </c>
      <c r="T13" s="4">
        <v>9.0</v>
      </c>
      <c r="U13" s="6"/>
      <c r="V13" s="4"/>
      <c r="W13" s="4"/>
      <c r="X13" s="4"/>
      <c r="Y13" s="4" t="s">
        <v>43</v>
      </c>
      <c r="Z13" s="16"/>
    </row>
    <row r="14">
      <c r="A14" s="11">
        <v>43251.0</v>
      </c>
      <c r="B14" s="13">
        <v>0.35555555555555557</v>
      </c>
      <c r="C14" s="4">
        <v>3.1</v>
      </c>
      <c r="D14" s="13">
        <v>0.3229166666666667</v>
      </c>
      <c r="E14" s="4" t="s">
        <v>46</v>
      </c>
      <c r="F14" s="4">
        <v>52.0</v>
      </c>
      <c r="G14" s="6"/>
      <c r="H14" s="6"/>
      <c r="I14" s="6"/>
      <c r="J14" s="6"/>
      <c r="K14" s="6"/>
      <c r="L14" s="4"/>
      <c r="M14" s="4"/>
      <c r="N14" s="6"/>
      <c r="O14" s="4">
        <v>2.0</v>
      </c>
      <c r="P14" s="4"/>
      <c r="Q14" s="4">
        <v>8.0</v>
      </c>
      <c r="R14" s="4">
        <v>2.0</v>
      </c>
      <c r="S14" s="4"/>
      <c r="T14" s="4"/>
      <c r="U14" s="6"/>
      <c r="V14" s="4"/>
      <c r="W14" s="4"/>
      <c r="X14" s="4"/>
      <c r="Y14" s="4" t="s">
        <v>43</v>
      </c>
      <c r="Z14" s="16" t="s">
        <v>57</v>
      </c>
    </row>
    <row r="15">
      <c r="A15" s="11">
        <v>43251.0</v>
      </c>
      <c r="B15" s="13">
        <v>0.35555555555555557</v>
      </c>
      <c r="C15" s="4">
        <v>3.1</v>
      </c>
      <c r="D15" s="13">
        <v>0.3402777777777778</v>
      </c>
      <c r="E15" s="4" t="s">
        <v>35</v>
      </c>
      <c r="F15" s="4"/>
      <c r="G15" s="6"/>
      <c r="H15" s="6"/>
      <c r="I15" s="6"/>
      <c r="J15" s="6"/>
      <c r="K15" s="6"/>
      <c r="L15" s="4"/>
      <c r="M15" s="4"/>
      <c r="N15" s="6"/>
      <c r="O15" s="4"/>
      <c r="P15" s="4"/>
      <c r="Q15" s="4">
        <v>1.0</v>
      </c>
      <c r="R15" s="4">
        <v>8.0</v>
      </c>
      <c r="S15" s="4"/>
      <c r="T15" s="4"/>
      <c r="U15" s="6"/>
      <c r="V15" s="4"/>
      <c r="W15" s="4"/>
      <c r="X15" s="4"/>
      <c r="Y15" s="4" t="s">
        <v>43</v>
      </c>
      <c r="Z15" s="16" t="s">
        <v>58</v>
      </c>
    </row>
    <row r="16">
      <c r="A16" s="11">
        <v>43251.0</v>
      </c>
      <c r="B16" s="13">
        <v>0.35555555555555557</v>
      </c>
      <c r="C16" s="4">
        <v>3.1</v>
      </c>
      <c r="D16" s="13">
        <v>0.3472222222222222</v>
      </c>
      <c r="E16" s="4" t="s">
        <v>48</v>
      </c>
      <c r="F16" s="4"/>
      <c r="G16" s="6"/>
      <c r="H16" s="6"/>
      <c r="I16" s="6"/>
      <c r="J16" s="6"/>
      <c r="K16" s="6"/>
      <c r="L16" s="4"/>
      <c r="M16" s="4"/>
      <c r="N16" s="6"/>
      <c r="O16" s="4"/>
      <c r="P16" s="4"/>
      <c r="Q16" s="6"/>
      <c r="R16" s="6"/>
      <c r="S16" s="4">
        <v>27.0</v>
      </c>
      <c r="T16" s="4"/>
      <c r="U16" s="6"/>
      <c r="V16" s="4"/>
      <c r="W16" s="4"/>
      <c r="X16" s="4"/>
      <c r="Y16" s="4" t="s">
        <v>43</v>
      </c>
      <c r="Z16" s="16"/>
    </row>
    <row r="17">
      <c r="A17" s="11">
        <v>43251.0</v>
      </c>
      <c r="B17" s="13">
        <v>0.35555555555555557</v>
      </c>
      <c r="C17" s="4">
        <v>3.1</v>
      </c>
      <c r="D17" s="13">
        <v>0.3541666666666667</v>
      </c>
      <c r="E17" s="4" t="s">
        <v>49</v>
      </c>
      <c r="F17" s="4">
        <v>164.0</v>
      </c>
      <c r="G17" s="6"/>
      <c r="H17" s="6"/>
      <c r="I17" s="6"/>
      <c r="J17" s="6"/>
      <c r="K17" s="6"/>
      <c r="L17" s="4"/>
      <c r="M17" s="4">
        <v>3.0</v>
      </c>
      <c r="N17" s="4">
        <v>1.0</v>
      </c>
      <c r="O17" s="4"/>
      <c r="P17" s="4"/>
      <c r="Q17" s="4">
        <v>8.0</v>
      </c>
      <c r="R17" s="6"/>
      <c r="S17" s="4"/>
      <c r="T17" s="4"/>
      <c r="U17" s="6"/>
      <c r="V17" s="4"/>
      <c r="W17" s="4"/>
      <c r="X17" s="4"/>
      <c r="Y17" s="4" t="s">
        <v>43</v>
      </c>
      <c r="Z17" s="16"/>
    </row>
    <row r="18">
      <c r="A18" s="11">
        <v>43311.0</v>
      </c>
      <c r="B18" s="13">
        <v>0.3770833333333333</v>
      </c>
      <c r="C18" s="4">
        <v>3.0</v>
      </c>
      <c r="D18" s="13">
        <v>0.3923611111111111</v>
      </c>
      <c r="E18" s="4" t="s">
        <v>31</v>
      </c>
      <c r="F18" s="4"/>
      <c r="G18" s="6"/>
      <c r="H18" s="6"/>
      <c r="I18" s="6"/>
      <c r="J18" s="6"/>
      <c r="K18" s="6"/>
      <c r="L18" s="4"/>
      <c r="M18" s="4"/>
      <c r="N18" s="6"/>
      <c r="O18" s="4"/>
      <c r="P18" s="4"/>
      <c r="Q18" s="6"/>
      <c r="R18" s="4">
        <v>2.0</v>
      </c>
      <c r="S18" s="4"/>
      <c r="T18" s="4"/>
      <c r="U18" s="6"/>
      <c r="V18" s="4"/>
      <c r="W18" s="4"/>
      <c r="X18" s="4"/>
      <c r="Y18" s="4" t="s">
        <v>51</v>
      </c>
      <c r="Z18" s="16" t="s">
        <v>59</v>
      </c>
    </row>
    <row r="19" ht="16.5" customHeight="1">
      <c r="A19" s="11">
        <v>43311.0</v>
      </c>
      <c r="B19" s="13">
        <v>0.3770833333333333</v>
      </c>
      <c r="C19" s="4">
        <v>3.0</v>
      </c>
      <c r="D19" s="13">
        <v>0.3784722222222222</v>
      </c>
      <c r="E19" s="4" t="s">
        <v>38</v>
      </c>
      <c r="F19" s="4"/>
      <c r="G19" s="6"/>
      <c r="H19" s="4">
        <v>2.0</v>
      </c>
      <c r="I19" s="6"/>
      <c r="J19" s="6"/>
      <c r="K19" s="6"/>
      <c r="L19" s="4"/>
      <c r="M19" s="4"/>
      <c r="N19" s="6"/>
      <c r="O19" s="4"/>
      <c r="P19" s="4"/>
      <c r="Q19" s="4">
        <v>2.0</v>
      </c>
      <c r="R19" s="6"/>
      <c r="S19" s="4"/>
      <c r="T19" s="4"/>
      <c r="U19" s="6"/>
      <c r="V19" s="4"/>
      <c r="W19" s="4"/>
      <c r="X19" s="4"/>
      <c r="Y19" s="4" t="s">
        <v>51</v>
      </c>
      <c r="Z19" s="16" t="s">
        <v>60</v>
      </c>
    </row>
    <row r="20">
      <c r="A20" s="11">
        <v>43311.0</v>
      </c>
      <c r="B20" s="13">
        <v>0.3770833333333333</v>
      </c>
      <c r="C20" s="4">
        <v>3.0</v>
      </c>
      <c r="D20" s="13">
        <v>0.3541666666666667</v>
      </c>
      <c r="E20" s="4" t="s">
        <v>40</v>
      </c>
      <c r="F20" s="4"/>
      <c r="G20" s="6"/>
      <c r="H20" s="6"/>
      <c r="I20" s="6"/>
      <c r="J20" s="6"/>
      <c r="K20" s="6"/>
      <c r="L20" s="4"/>
      <c r="M20" s="4"/>
      <c r="N20" s="6"/>
      <c r="O20" s="4"/>
      <c r="P20" s="4"/>
      <c r="Q20" s="6"/>
      <c r="R20" s="6"/>
      <c r="S20" s="4"/>
      <c r="T20" s="4"/>
      <c r="U20" s="6"/>
      <c r="V20" s="4"/>
      <c r="W20" s="4"/>
      <c r="X20" s="4"/>
      <c r="Y20" s="4" t="s">
        <v>51</v>
      </c>
      <c r="Z20" s="16" t="s">
        <v>61</v>
      </c>
    </row>
    <row r="21">
      <c r="A21" s="11">
        <v>43312.0</v>
      </c>
      <c r="B21" s="13">
        <v>0.4027777777777778</v>
      </c>
      <c r="C21" s="4">
        <v>3.0</v>
      </c>
      <c r="D21" s="13">
        <v>0.375</v>
      </c>
      <c r="E21" s="4" t="s">
        <v>27</v>
      </c>
      <c r="F21" s="4"/>
      <c r="G21" s="6"/>
      <c r="H21" s="4">
        <v>1.0</v>
      </c>
      <c r="I21" s="6"/>
      <c r="J21" s="6"/>
      <c r="K21" s="6"/>
      <c r="L21" s="4"/>
      <c r="M21" s="4"/>
      <c r="N21" s="6"/>
      <c r="O21" s="4"/>
      <c r="P21" s="4"/>
      <c r="Q21" s="6"/>
      <c r="R21" s="4">
        <v>6.0</v>
      </c>
      <c r="S21" s="4"/>
      <c r="T21" s="4"/>
      <c r="U21" s="6"/>
      <c r="V21" s="4"/>
      <c r="W21" s="4"/>
      <c r="X21" s="4"/>
      <c r="Y21" s="4" t="s">
        <v>62</v>
      </c>
      <c r="Z21" s="16" t="s">
        <v>63</v>
      </c>
    </row>
    <row r="22">
      <c r="A22" s="11">
        <v>43312.0</v>
      </c>
      <c r="B22" s="13">
        <v>0.4027777777777778</v>
      </c>
      <c r="C22" s="4">
        <v>3.0</v>
      </c>
      <c r="D22" s="13">
        <v>0.3680555555555556</v>
      </c>
      <c r="E22" s="4" t="s">
        <v>30</v>
      </c>
      <c r="F22" s="4"/>
      <c r="G22" s="6"/>
      <c r="H22" s="4">
        <v>2.0</v>
      </c>
      <c r="I22" s="6"/>
      <c r="J22" s="6"/>
      <c r="K22" s="6"/>
      <c r="L22" s="4"/>
      <c r="M22" s="4"/>
      <c r="N22" s="6"/>
      <c r="O22" s="4"/>
      <c r="P22" s="4"/>
      <c r="Q22" s="4">
        <v>12.0</v>
      </c>
      <c r="R22" s="6"/>
      <c r="S22" s="4">
        <v>1.0</v>
      </c>
      <c r="T22" s="4"/>
      <c r="U22" s="6"/>
      <c r="V22" s="4"/>
      <c r="W22" s="4"/>
      <c r="X22" s="4"/>
      <c r="Y22" s="4" t="s">
        <v>62</v>
      </c>
      <c r="Z22" s="16"/>
    </row>
    <row r="23">
      <c r="A23" s="11">
        <v>43312.0</v>
      </c>
      <c r="B23" s="13">
        <v>0.4027777777777778</v>
      </c>
      <c r="C23" s="4">
        <v>3.0</v>
      </c>
      <c r="D23" s="13">
        <v>0.3854166666666667</v>
      </c>
      <c r="E23" s="4" t="s">
        <v>32</v>
      </c>
      <c r="F23" s="4">
        <v>36.0</v>
      </c>
      <c r="G23" s="4">
        <v>6.0</v>
      </c>
      <c r="H23" s="6"/>
      <c r="I23" s="6"/>
      <c r="J23" s="6"/>
      <c r="K23" s="6"/>
      <c r="L23" s="4"/>
      <c r="M23" s="4"/>
      <c r="N23" s="6"/>
      <c r="O23" s="4"/>
      <c r="P23" s="4"/>
      <c r="Q23" s="6"/>
      <c r="R23" s="4">
        <v>1.0</v>
      </c>
      <c r="S23" s="4"/>
      <c r="T23" s="4"/>
      <c r="U23" s="6"/>
      <c r="V23" s="4"/>
      <c r="W23" s="4"/>
      <c r="X23" s="4"/>
      <c r="Y23" s="4" t="s">
        <v>62</v>
      </c>
      <c r="Z23" s="16" t="s">
        <v>64</v>
      </c>
    </row>
    <row r="24">
      <c r="A24" s="11">
        <v>43312.0</v>
      </c>
      <c r="B24" s="13">
        <v>0.4027777777777778</v>
      </c>
      <c r="C24" s="4">
        <v>3.0</v>
      </c>
      <c r="D24" s="13">
        <v>0.3958333333333333</v>
      </c>
      <c r="E24" s="4" t="s">
        <v>33</v>
      </c>
      <c r="F24" s="4">
        <v>140.0</v>
      </c>
      <c r="G24" s="4">
        <v>1.0</v>
      </c>
      <c r="H24" s="4">
        <v>4.0</v>
      </c>
      <c r="I24" s="6"/>
      <c r="J24" s="4">
        <v>11.0</v>
      </c>
      <c r="K24" s="6"/>
      <c r="L24" s="4"/>
      <c r="M24" s="4">
        <v>63.0</v>
      </c>
      <c r="N24" s="6"/>
      <c r="O24" s="4">
        <v>2.0</v>
      </c>
      <c r="P24" s="4">
        <v>3.0</v>
      </c>
      <c r="Q24" s="6"/>
      <c r="R24" s="6"/>
      <c r="S24" s="4">
        <v>20.0</v>
      </c>
      <c r="T24" s="4">
        <v>12.0</v>
      </c>
      <c r="U24" s="6"/>
      <c r="V24" s="4"/>
      <c r="W24" s="4"/>
      <c r="X24" s="4"/>
      <c r="Y24" s="4" t="s">
        <v>62</v>
      </c>
      <c r="Z24" s="16" t="s">
        <v>70</v>
      </c>
    </row>
    <row r="25">
      <c r="A25" s="11">
        <v>43312.0</v>
      </c>
      <c r="B25" s="13">
        <v>0.4027777777777778</v>
      </c>
      <c r="C25" s="4">
        <v>3.0</v>
      </c>
      <c r="D25" s="13">
        <v>0.3819444444444444</v>
      </c>
      <c r="E25" s="4" t="s">
        <v>34</v>
      </c>
      <c r="F25" s="4"/>
      <c r="G25" s="6"/>
      <c r="H25" s="4">
        <v>9.0</v>
      </c>
      <c r="I25" s="6"/>
      <c r="J25" s="6"/>
      <c r="K25" s="6"/>
      <c r="L25" s="4"/>
      <c r="M25" s="4"/>
      <c r="N25" s="6"/>
      <c r="O25" s="4">
        <v>1.0</v>
      </c>
      <c r="P25" s="4"/>
      <c r="Q25" s="4">
        <v>9.0</v>
      </c>
      <c r="R25" s="6"/>
      <c r="S25" s="4"/>
      <c r="T25" s="4">
        <v>2.0</v>
      </c>
      <c r="U25" s="6"/>
      <c r="V25" s="4"/>
      <c r="W25" s="4"/>
      <c r="X25" s="4"/>
      <c r="Y25" s="4" t="s">
        <v>62</v>
      </c>
      <c r="Z25" s="16" t="s">
        <v>77</v>
      </c>
    </row>
    <row r="26">
      <c r="A26" s="11">
        <v>43313.0</v>
      </c>
      <c r="B26" s="13">
        <v>0.42916666666666664</v>
      </c>
      <c r="C26" s="4">
        <v>3.0</v>
      </c>
      <c r="D26" s="13">
        <v>0.4166666666666667</v>
      </c>
      <c r="E26" s="4" t="s">
        <v>28</v>
      </c>
      <c r="F26" s="4"/>
      <c r="G26" s="6"/>
      <c r="H26" s="4">
        <v>9.0</v>
      </c>
      <c r="I26" s="6"/>
      <c r="J26" s="4">
        <v>1.0</v>
      </c>
      <c r="K26" s="6"/>
      <c r="L26" s="4"/>
      <c r="M26" s="4">
        <v>16.0</v>
      </c>
      <c r="N26" s="6"/>
      <c r="O26" s="4"/>
      <c r="P26" s="4">
        <v>2.0</v>
      </c>
      <c r="Q26" s="4">
        <v>4.0</v>
      </c>
      <c r="R26" s="6"/>
      <c r="S26" s="4">
        <v>15.0</v>
      </c>
      <c r="T26" s="4">
        <v>6.0</v>
      </c>
      <c r="U26" s="6"/>
      <c r="V26" s="4">
        <v>2.0</v>
      </c>
      <c r="W26" s="4">
        <v>1.0</v>
      </c>
      <c r="X26" s="4">
        <v>15.0</v>
      </c>
      <c r="Y26" s="4" t="s">
        <v>62</v>
      </c>
      <c r="Z26" s="16" t="s">
        <v>86</v>
      </c>
    </row>
    <row r="27">
      <c r="A27" s="11">
        <v>43313.0</v>
      </c>
      <c r="B27" s="13">
        <v>0.42916666666666664</v>
      </c>
      <c r="C27" s="4">
        <v>3.0</v>
      </c>
      <c r="D27" s="13">
        <v>0.4583333333333333</v>
      </c>
      <c r="E27" s="4" t="s">
        <v>29</v>
      </c>
      <c r="F27" s="4"/>
      <c r="G27" s="6"/>
      <c r="H27" s="4">
        <v>2.0</v>
      </c>
      <c r="I27" s="6"/>
      <c r="J27" s="6"/>
      <c r="K27" s="6"/>
      <c r="L27" s="4"/>
      <c r="M27" s="6"/>
      <c r="N27" s="6"/>
      <c r="O27" s="4"/>
      <c r="P27" s="4"/>
      <c r="Q27" s="6"/>
      <c r="R27" s="6"/>
      <c r="S27" s="4"/>
      <c r="T27" s="4"/>
      <c r="U27" s="6"/>
      <c r="V27" s="4"/>
      <c r="W27" s="4"/>
      <c r="X27" s="4"/>
      <c r="Y27" s="4" t="s">
        <v>62</v>
      </c>
      <c r="Z27" s="16" t="s">
        <v>92</v>
      </c>
    </row>
    <row r="28">
      <c r="A28" s="18">
        <v>43307.0</v>
      </c>
      <c r="B28" s="19">
        <v>0.7819444444444444</v>
      </c>
      <c r="C28" s="12">
        <v>3.0</v>
      </c>
      <c r="D28" s="19">
        <v>0.7395833333333334</v>
      </c>
      <c r="E28" s="12" t="s">
        <v>35</v>
      </c>
      <c r="F28" s="12"/>
      <c r="G28" s="12">
        <v>6.0</v>
      </c>
      <c r="H28" s="15"/>
      <c r="I28" s="15"/>
      <c r="J28" s="15"/>
      <c r="K28" s="15"/>
      <c r="L28" s="12"/>
      <c r="M28" s="12"/>
      <c r="N28" s="15"/>
      <c r="O28" s="12"/>
      <c r="P28" s="12"/>
      <c r="Q28" s="15"/>
      <c r="R28" s="15"/>
      <c r="S28" s="12"/>
      <c r="T28" s="12"/>
      <c r="U28" s="15"/>
      <c r="V28" s="12"/>
      <c r="W28" s="12"/>
      <c r="X28" s="12"/>
      <c r="Y28" s="12" t="s">
        <v>98</v>
      </c>
      <c r="Z28" s="20" t="s">
        <v>99</v>
      </c>
    </row>
    <row r="29">
      <c r="A29" s="18">
        <v>43307.0</v>
      </c>
      <c r="B29" s="19">
        <v>0.7819444444444444</v>
      </c>
      <c r="C29" s="12">
        <v>3.0</v>
      </c>
      <c r="D29" s="19">
        <v>0.7986111111111112</v>
      </c>
      <c r="E29" s="12" t="s">
        <v>100</v>
      </c>
      <c r="F29" s="12"/>
      <c r="G29" s="15"/>
      <c r="H29" s="12">
        <v>2.0</v>
      </c>
      <c r="I29" s="15"/>
      <c r="J29" s="15"/>
      <c r="K29" s="15"/>
      <c r="L29" s="12"/>
      <c r="M29" s="12"/>
      <c r="N29" s="15"/>
      <c r="O29" s="12"/>
      <c r="P29" s="12">
        <v>6.0</v>
      </c>
      <c r="Q29" s="15"/>
      <c r="R29" s="15"/>
      <c r="S29" s="12"/>
      <c r="T29" s="12">
        <v>4.0</v>
      </c>
      <c r="U29" s="15"/>
      <c r="V29" s="12"/>
      <c r="W29" s="12"/>
      <c r="X29" s="12"/>
      <c r="Y29" s="12" t="s">
        <v>98</v>
      </c>
      <c r="Z29" s="20"/>
    </row>
    <row r="30">
      <c r="A30" s="18">
        <v>43307.0</v>
      </c>
      <c r="B30" s="19">
        <v>0.7819444444444444</v>
      </c>
      <c r="C30" s="12">
        <v>3.0</v>
      </c>
      <c r="D30" s="19">
        <v>0.7604166666666666</v>
      </c>
      <c r="E30" s="12" t="s">
        <v>48</v>
      </c>
      <c r="F30" s="12"/>
      <c r="G30" s="15"/>
      <c r="H30" s="15"/>
      <c r="I30" s="15"/>
      <c r="J30" s="15"/>
      <c r="K30" s="15"/>
      <c r="L30" s="12"/>
      <c r="M30" s="12">
        <v>9.0</v>
      </c>
      <c r="N30" s="15"/>
      <c r="O30" s="12">
        <v>4.0</v>
      </c>
      <c r="P30" s="12"/>
      <c r="Q30" s="15"/>
      <c r="R30" s="15"/>
      <c r="S30" s="12">
        <v>1.0</v>
      </c>
      <c r="T30" s="12"/>
      <c r="U30" s="15"/>
      <c r="V30" s="12"/>
      <c r="W30" s="12"/>
      <c r="X30" s="12"/>
      <c r="Y30" s="12" t="s">
        <v>98</v>
      </c>
      <c r="Z30" s="20" t="s">
        <v>101</v>
      </c>
    </row>
    <row r="31">
      <c r="A31" s="18">
        <v>43307.0</v>
      </c>
      <c r="B31" s="19">
        <v>0.7819444444444444</v>
      </c>
      <c r="C31" s="12">
        <v>3.0</v>
      </c>
      <c r="D31" s="19">
        <v>0.7604166666666666</v>
      </c>
      <c r="E31" s="12" t="s">
        <v>49</v>
      </c>
      <c r="F31" s="12">
        <v>38.0</v>
      </c>
      <c r="G31" s="15"/>
      <c r="H31" s="15"/>
      <c r="I31" s="15"/>
      <c r="J31" s="15"/>
      <c r="K31" s="15"/>
      <c r="L31" s="12"/>
      <c r="M31" s="12"/>
      <c r="N31" s="15"/>
      <c r="O31" s="12"/>
      <c r="P31" s="12"/>
      <c r="Q31" s="12">
        <v>3.0</v>
      </c>
      <c r="R31" s="15"/>
      <c r="S31" s="12"/>
      <c r="T31" s="12"/>
      <c r="U31" s="12">
        <v>8.0</v>
      </c>
      <c r="V31" s="12"/>
      <c r="W31" s="12"/>
      <c r="X31" s="12"/>
      <c r="Y31" s="12" t="s">
        <v>98</v>
      </c>
      <c r="Z31" s="20" t="s">
        <v>102</v>
      </c>
    </row>
    <row r="32">
      <c r="A32" s="18">
        <v>43308.0</v>
      </c>
      <c r="B32" s="19">
        <v>0.8118055555555556</v>
      </c>
      <c r="C32" s="12">
        <v>3.1</v>
      </c>
      <c r="D32" s="19">
        <v>0.8055555555555556</v>
      </c>
      <c r="E32" s="12" t="s">
        <v>31</v>
      </c>
      <c r="F32" s="12"/>
      <c r="G32" s="15"/>
      <c r="H32" s="12">
        <v>1.0</v>
      </c>
      <c r="I32" s="15"/>
      <c r="J32" s="12">
        <v>3.0</v>
      </c>
      <c r="K32" s="12">
        <v>1.0</v>
      </c>
      <c r="L32" s="12">
        <v>3.0</v>
      </c>
      <c r="M32" s="12">
        <v>39.0</v>
      </c>
      <c r="N32" s="15"/>
      <c r="O32" s="12"/>
      <c r="P32" s="12"/>
      <c r="Q32" s="15"/>
      <c r="R32" s="12">
        <v>2.0</v>
      </c>
      <c r="S32" s="12"/>
      <c r="T32" s="12"/>
      <c r="U32" s="15"/>
      <c r="V32" s="12"/>
      <c r="W32" s="12"/>
      <c r="X32" s="12"/>
      <c r="Y32" s="12" t="s">
        <v>98</v>
      </c>
      <c r="Z32" s="20" t="s">
        <v>103</v>
      </c>
    </row>
    <row r="33">
      <c r="A33" s="18">
        <v>43308.0</v>
      </c>
      <c r="B33" s="19">
        <v>0.8118055555555556</v>
      </c>
      <c r="C33" s="12">
        <v>3.1</v>
      </c>
      <c r="D33" s="19">
        <v>0.7916666666666666</v>
      </c>
      <c r="E33" s="12" t="s">
        <v>104</v>
      </c>
      <c r="F33" s="12">
        <v>3.0</v>
      </c>
      <c r="G33" s="15"/>
      <c r="H33" s="12">
        <v>3.0</v>
      </c>
      <c r="I33" s="15"/>
      <c r="J33" s="15"/>
      <c r="K33" s="15"/>
      <c r="L33" s="12"/>
      <c r="M33" s="12"/>
      <c r="N33" s="15"/>
      <c r="O33" s="12"/>
      <c r="P33" s="12"/>
      <c r="Q33" s="12">
        <v>2.0</v>
      </c>
      <c r="R33" s="15"/>
      <c r="S33" s="12"/>
      <c r="T33" s="12"/>
      <c r="U33" s="15"/>
      <c r="V33" s="12"/>
      <c r="W33" s="12"/>
      <c r="X33" s="12"/>
      <c r="Y33" s="12" t="s">
        <v>98</v>
      </c>
      <c r="Z33" s="20" t="s">
        <v>105</v>
      </c>
    </row>
    <row r="34">
      <c r="A34" s="18">
        <v>43308.0</v>
      </c>
      <c r="B34" s="19">
        <v>0.8118055555555556</v>
      </c>
      <c r="C34" s="12">
        <v>3.1</v>
      </c>
      <c r="D34" s="19">
        <v>0.78125</v>
      </c>
      <c r="E34" s="12" t="s">
        <v>40</v>
      </c>
      <c r="F34" s="12">
        <v>49.0</v>
      </c>
      <c r="G34" s="15"/>
      <c r="H34" s="15"/>
      <c r="I34" s="15"/>
      <c r="J34" s="15"/>
      <c r="K34" s="15"/>
      <c r="L34" s="12"/>
      <c r="M34" s="12"/>
      <c r="N34" s="15"/>
      <c r="O34" s="12"/>
      <c r="P34" s="12"/>
      <c r="Q34" s="12">
        <v>1.0</v>
      </c>
      <c r="R34" s="15"/>
      <c r="S34" s="12"/>
      <c r="T34" s="12">
        <v>4.0</v>
      </c>
      <c r="U34" s="15"/>
      <c r="V34" s="12"/>
      <c r="W34" s="12"/>
      <c r="X34" s="12"/>
      <c r="Y34" s="12" t="s">
        <v>106</v>
      </c>
      <c r="Z34" s="20" t="s">
        <v>107</v>
      </c>
    </row>
    <row r="35">
      <c r="A35" s="18">
        <v>43249.0</v>
      </c>
      <c r="B35" s="19">
        <v>0.8166666666666667</v>
      </c>
      <c r="C35" s="12">
        <v>3.1</v>
      </c>
      <c r="D35" s="19">
        <v>0.8229166666666666</v>
      </c>
      <c r="E35" s="12" t="s">
        <v>30</v>
      </c>
      <c r="F35" s="12"/>
      <c r="G35" s="15"/>
      <c r="H35" s="15"/>
      <c r="I35" s="15"/>
      <c r="J35" s="15"/>
      <c r="K35" s="15"/>
      <c r="L35" s="12"/>
      <c r="M35" s="12"/>
      <c r="N35" s="15"/>
      <c r="O35" s="12"/>
      <c r="P35" s="12"/>
      <c r="Q35" s="15"/>
      <c r="R35" s="15"/>
      <c r="S35" s="12"/>
      <c r="T35" s="12"/>
      <c r="U35" s="15"/>
      <c r="V35" s="12"/>
      <c r="W35" s="12"/>
      <c r="X35" s="12"/>
      <c r="Y35" s="12" t="s">
        <v>98</v>
      </c>
      <c r="Z35" s="20" t="s">
        <v>108</v>
      </c>
    </row>
    <row r="36">
      <c r="A36" s="18">
        <v>43249.0</v>
      </c>
      <c r="B36" s="19">
        <v>0.8166666666666667</v>
      </c>
      <c r="C36" s="12">
        <v>3.1</v>
      </c>
      <c r="D36" s="19">
        <v>0.8090277777777778</v>
      </c>
      <c r="E36" s="12" t="s">
        <v>45</v>
      </c>
      <c r="F36" s="12"/>
      <c r="G36" s="15"/>
      <c r="H36" s="15"/>
      <c r="I36" s="15"/>
      <c r="J36" s="15"/>
      <c r="K36" s="15"/>
      <c r="L36" s="12"/>
      <c r="M36" s="12">
        <v>20.0</v>
      </c>
      <c r="N36" s="15"/>
      <c r="O36" s="12">
        <v>2.0</v>
      </c>
      <c r="P36" s="12"/>
      <c r="Q36" s="15"/>
      <c r="R36" s="15"/>
      <c r="S36" s="12"/>
      <c r="T36" s="12">
        <v>2.0</v>
      </c>
      <c r="U36" s="15"/>
      <c r="V36" s="12"/>
      <c r="W36" s="12"/>
      <c r="X36" s="12"/>
      <c r="Y36" s="12" t="s">
        <v>98</v>
      </c>
      <c r="Z36" s="20" t="s">
        <v>109</v>
      </c>
    </row>
    <row r="37">
      <c r="A37" s="18">
        <v>43249.0</v>
      </c>
      <c r="B37" s="19">
        <v>0.8166666666666667</v>
      </c>
      <c r="C37" s="12">
        <v>3.1</v>
      </c>
      <c r="D37" s="19">
        <v>0.7916666666666666</v>
      </c>
      <c r="E37" s="12" t="s">
        <v>46</v>
      </c>
      <c r="F37" s="12">
        <v>65.0</v>
      </c>
      <c r="G37" s="15"/>
      <c r="H37" s="12">
        <v>2.0</v>
      </c>
      <c r="I37" s="15"/>
      <c r="J37" s="15"/>
      <c r="K37" s="15"/>
      <c r="L37" s="15"/>
      <c r="M37" s="15"/>
      <c r="N37" s="15"/>
      <c r="O37" s="15"/>
      <c r="P37" s="15"/>
      <c r="Q37" s="15"/>
      <c r="R37" s="15"/>
      <c r="S37" s="15"/>
      <c r="T37" s="15"/>
      <c r="U37" s="15"/>
      <c r="V37" s="12"/>
      <c r="W37" s="12"/>
      <c r="X37" s="12"/>
      <c r="Y37" s="12" t="s">
        <v>98</v>
      </c>
      <c r="Z37" s="21"/>
    </row>
    <row r="38">
      <c r="A38" s="18">
        <v>43249.0</v>
      </c>
      <c r="B38" s="19">
        <v>0.8166666666666667</v>
      </c>
      <c r="C38" s="12">
        <v>3.1</v>
      </c>
      <c r="D38" s="19">
        <v>0.8402777777777778</v>
      </c>
      <c r="E38" s="12" t="s">
        <v>48</v>
      </c>
      <c r="F38" s="12"/>
      <c r="G38" s="15"/>
      <c r="H38" s="15"/>
      <c r="I38" s="15"/>
      <c r="J38" s="15"/>
      <c r="K38" s="15"/>
      <c r="L38" s="12"/>
      <c r="M38" s="12">
        <v>60.0</v>
      </c>
      <c r="N38" s="15"/>
      <c r="O38" s="12"/>
      <c r="P38" s="12"/>
      <c r="Q38" s="15"/>
      <c r="R38" s="15"/>
      <c r="S38" s="12"/>
      <c r="T38" s="12"/>
      <c r="U38" s="15"/>
      <c r="V38" s="12"/>
      <c r="W38" s="12"/>
      <c r="X38" s="12"/>
      <c r="Y38" s="12" t="s">
        <v>98</v>
      </c>
      <c r="Z38" s="20"/>
    </row>
    <row r="39">
      <c r="A39" s="18">
        <v>43249.0</v>
      </c>
      <c r="B39" s="19">
        <v>0.8166666666666667</v>
      </c>
      <c r="C39" s="12">
        <v>3.1</v>
      </c>
      <c r="D39" s="19">
        <v>0.8541666666666666</v>
      </c>
      <c r="E39" s="12" t="s">
        <v>49</v>
      </c>
      <c r="F39" s="12">
        <v>115.0</v>
      </c>
      <c r="G39" s="15"/>
      <c r="H39" s="12">
        <v>1.0</v>
      </c>
      <c r="I39" s="15"/>
      <c r="J39" s="15"/>
      <c r="K39" s="15"/>
      <c r="L39" s="12"/>
      <c r="M39" s="12"/>
      <c r="N39" s="15"/>
      <c r="O39" s="12"/>
      <c r="P39" s="12"/>
      <c r="Q39" s="12">
        <v>15.0</v>
      </c>
      <c r="R39" s="12">
        <v>14.0</v>
      </c>
      <c r="S39" s="12"/>
      <c r="T39" s="12"/>
      <c r="U39" s="15"/>
      <c r="V39" s="12"/>
      <c r="W39" s="12"/>
      <c r="X39" s="12"/>
      <c r="Y39" s="12" t="s">
        <v>98</v>
      </c>
      <c r="Z39" s="20" t="s">
        <v>110</v>
      </c>
    </row>
    <row r="40">
      <c r="A40" s="18">
        <v>43309.0</v>
      </c>
      <c r="B40" s="19">
        <v>0.8395833333333333</v>
      </c>
      <c r="C40" s="12">
        <v>3.1</v>
      </c>
      <c r="D40" s="19">
        <v>0.875</v>
      </c>
      <c r="E40" s="12" t="s">
        <v>27</v>
      </c>
      <c r="F40" s="12"/>
      <c r="G40" s="15"/>
      <c r="H40" s="15"/>
      <c r="I40" s="15"/>
      <c r="J40" s="15"/>
      <c r="K40" s="15"/>
      <c r="L40" s="12"/>
      <c r="M40" s="12"/>
      <c r="N40" s="15"/>
      <c r="O40" s="12"/>
      <c r="P40" s="12"/>
      <c r="Q40" s="15"/>
      <c r="R40" s="15"/>
      <c r="S40" s="12"/>
      <c r="T40" s="12"/>
      <c r="U40" s="15"/>
      <c r="V40" s="12"/>
      <c r="W40" s="12"/>
      <c r="X40" s="12"/>
      <c r="Y40" s="12" t="s">
        <v>98</v>
      </c>
      <c r="Z40" s="20" t="s">
        <v>111</v>
      </c>
    </row>
    <row r="41">
      <c r="A41" s="18">
        <v>43309.0</v>
      </c>
      <c r="B41" s="19">
        <v>0.8395833333333333</v>
      </c>
      <c r="C41" s="12">
        <v>3.1</v>
      </c>
      <c r="D41" s="19">
        <v>0.8541666666666666</v>
      </c>
      <c r="E41" s="12" t="s">
        <v>30</v>
      </c>
      <c r="F41" s="12"/>
      <c r="G41" s="15"/>
      <c r="H41" s="12">
        <v>2.0</v>
      </c>
      <c r="I41" s="15"/>
      <c r="J41" s="15"/>
      <c r="K41" s="15"/>
      <c r="L41" s="12"/>
      <c r="M41" s="12"/>
      <c r="N41" s="15"/>
      <c r="O41" s="12">
        <v>2.0</v>
      </c>
      <c r="P41" s="12">
        <v>2.0</v>
      </c>
      <c r="Q41" s="15"/>
      <c r="R41" s="15"/>
      <c r="S41" s="12"/>
      <c r="T41" s="12"/>
      <c r="U41" s="15"/>
      <c r="V41" s="12"/>
      <c r="W41" s="12"/>
      <c r="X41" s="12"/>
      <c r="Y41" s="12" t="s">
        <v>98</v>
      </c>
      <c r="Z41" s="20" t="s">
        <v>112</v>
      </c>
    </row>
    <row r="42">
      <c r="A42" s="18">
        <v>43309.0</v>
      </c>
      <c r="B42" s="19">
        <v>0.8395833333333333</v>
      </c>
      <c r="C42" s="12">
        <v>3.1</v>
      </c>
      <c r="D42" s="19">
        <v>0.8090277777777778</v>
      </c>
      <c r="E42" s="12" t="s">
        <v>113</v>
      </c>
      <c r="F42" s="12">
        <v>63.0</v>
      </c>
      <c r="G42" s="15"/>
      <c r="H42" s="15"/>
      <c r="I42" s="15"/>
      <c r="J42" s="15"/>
      <c r="K42" s="15"/>
      <c r="L42" s="12"/>
      <c r="M42" s="12"/>
      <c r="N42" s="15"/>
      <c r="O42" s="12"/>
      <c r="P42" s="12"/>
      <c r="Q42" s="15"/>
      <c r="R42" s="15"/>
      <c r="S42" s="12"/>
      <c r="T42" s="12"/>
      <c r="U42" s="15"/>
      <c r="V42" s="12"/>
      <c r="W42" s="12"/>
      <c r="X42" s="12"/>
      <c r="Y42" s="12" t="s">
        <v>98</v>
      </c>
      <c r="Z42" s="20" t="s">
        <v>114</v>
      </c>
    </row>
    <row r="43">
      <c r="A43" s="18">
        <v>43309.0</v>
      </c>
      <c r="B43" s="19">
        <v>0.8395833333333333</v>
      </c>
      <c r="C43" s="12">
        <v>3.1</v>
      </c>
      <c r="D43" s="19">
        <v>0.8298611111111112</v>
      </c>
      <c r="E43" s="12" t="s">
        <v>45</v>
      </c>
      <c r="F43" s="12">
        <v>8.0</v>
      </c>
      <c r="G43" s="15"/>
      <c r="H43" s="12">
        <v>3.0</v>
      </c>
      <c r="I43" s="15"/>
      <c r="J43" s="12">
        <v>2.0</v>
      </c>
      <c r="K43" s="15"/>
      <c r="L43" s="12"/>
      <c r="M43" s="12"/>
      <c r="N43" s="15"/>
      <c r="O43" s="12">
        <v>2.0</v>
      </c>
      <c r="P43" s="12">
        <v>5.0</v>
      </c>
      <c r="Q43" s="15"/>
      <c r="R43" s="15"/>
      <c r="S43" s="12"/>
      <c r="T43" s="12">
        <v>5.0</v>
      </c>
      <c r="U43" s="12">
        <v>8.0</v>
      </c>
      <c r="V43" s="12"/>
      <c r="W43" s="12"/>
      <c r="X43" s="12"/>
      <c r="Y43" s="12" t="s">
        <v>98</v>
      </c>
      <c r="Z43" s="20" t="s">
        <v>115</v>
      </c>
    </row>
    <row r="44">
      <c r="A44" s="18">
        <v>43309.0</v>
      </c>
      <c r="B44" s="19">
        <v>0.8395833333333333</v>
      </c>
      <c r="C44" s="12">
        <v>3.1</v>
      </c>
      <c r="D44" s="19">
        <v>0.8020833333333334</v>
      </c>
      <c r="E44" s="12" t="s">
        <v>46</v>
      </c>
      <c r="F44" s="12">
        <v>92.0</v>
      </c>
      <c r="G44" s="15"/>
      <c r="H44" s="15"/>
      <c r="I44" s="15"/>
      <c r="J44" s="15"/>
      <c r="K44" s="15"/>
      <c r="L44" s="12"/>
      <c r="M44" s="12"/>
      <c r="N44" s="15"/>
      <c r="O44" s="12"/>
      <c r="P44" s="12">
        <v>4.0</v>
      </c>
      <c r="Q44" s="15"/>
      <c r="R44" s="15"/>
      <c r="S44" s="12"/>
      <c r="T44" s="12"/>
      <c r="U44" s="15"/>
      <c r="V44" s="12"/>
      <c r="W44" s="12"/>
      <c r="X44" s="12"/>
      <c r="Y44" s="12" t="s">
        <v>98</v>
      </c>
      <c r="Z44" s="20" t="s">
        <v>116</v>
      </c>
    </row>
    <row r="45">
      <c r="A45" s="18">
        <v>43250.0</v>
      </c>
      <c r="B45" s="19">
        <v>0.8465277777777778</v>
      </c>
      <c r="C45" s="12">
        <v>3.1</v>
      </c>
      <c r="D45" s="19">
        <v>0.8229166666666666</v>
      </c>
      <c r="E45" s="12" t="s">
        <v>30</v>
      </c>
      <c r="F45" s="12"/>
      <c r="G45" s="15"/>
      <c r="H45" s="15"/>
      <c r="I45" s="15"/>
      <c r="J45" s="15"/>
      <c r="K45" s="15"/>
      <c r="L45" s="12"/>
      <c r="M45" s="12"/>
      <c r="N45" s="15"/>
      <c r="O45" s="12"/>
      <c r="P45" s="12"/>
      <c r="Q45" s="15"/>
      <c r="R45" s="15"/>
      <c r="S45" s="12"/>
      <c r="T45" s="12"/>
      <c r="U45" s="15"/>
      <c r="V45" s="12"/>
      <c r="W45" s="12"/>
      <c r="X45" s="12"/>
      <c r="Y45" s="12" t="s">
        <v>98</v>
      </c>
      <c r="Z45" s="20" t="s">
        <v>108</v>
      </c>
    </row>
    <row r="46">
      <c r="A46" s="18">
        <v>43250.0</v>
      </c>
      <c r="B46" s="19">
        <v>0.8465277777777778</v>
      </c>
      <c r="C46" s="12">
        <v>3.1</v>
      </c>
      <c r="D46" s="19">
        <v>0.8125</v>
      </c>
      <c r="E46" s="12" t="s">
        <v>45</v>
      </c>
      <c r="F46" s="12"/>
      <c r="G46" s="15"/>
      <c r="H46" s="15"/>
      <c r="I46" s="15"/>
      <c r="J46" s="15"/>
      <c r="K46" s="15"/>
      <c r="L46" s="12"/>
      <c r="M46" s="12">
        <v>16.0</v>
      </c>
      <c r="N46" s="15"/>
      <c r="O46" s="12">
        <v>1.0</v>
      </c>
      <c r="P46" s="12"/>
      <c r="Q46" s="15"/>
      <c r="R46" s="15"/>
      <c r="S46" s="12"/>
      <c r="T46" s="12">
        <v>4.0</v>
      </c>
      <c r="U46" s="15"/>
      <c r="V46" s="12"/>
      <c r="W46" s="12"/>
      <c r="X46" s="12"/>
      <c r="Y46" s="12" t="s">
        <v>98</v>
      </c>
      <c r="Z46" s="20"/>
    </row>
    <row r="47">
      <c r="A47" s="18">
        <v>43250.0</v>
      </c>
      <c r="B47" s="19">
        <v>0.8465277777777778</v>
      </c>
      <c r="C47" s="12">
        <v>3.1</v>
      </c>
      <c r="D47" s="19">
        <v>0.8055555555555556</v>
      </c>
      <c r="E47" s="12" t="s">
        <v>46</v>
      </c>
      <c r="F47" s="12">
        <v>55.0</v>
      </c>
      <c r="G47" s="15"/>
      <c r="H47" s="15"/>
      <c r="I47" s="15"/>
      <c r="J47" s="15"/>
      <c r="K47" s="15"/>
      <c r="L47" s="12"/>
      <c r="M47" s="12"/>
      <c r="N47" s="15"/>
      <c r="O47" s="12"/>
      <c r="P47" s="12"/>
      <c r="Q47" s="15"/>
      <c r="R47" s="15"/>
      <c r="S47" s="12"/>
      <c r="T47" s="12"/>
      <c r="U47" s="15"/>
      <c r="V47" s="12"/>
      <c r="W47" s="12"/>
      <c r="X47" s="12"/>
      <c r="Y47" s="12" t="s">
        <v>98</v>
      </c>
      <c r="Z47" s="20"/>
    </row>
    <row r="48">
      <c r="A48" s="18">
        <v>43250.0</v>
      </c>
      <c r="B48" s="19">
        <v>0.8465277777777778</v>
      </c>
      <c r="C48" s="12">
        <v>3.1</v>
      </c>
      <c r="D48" s="19">
        <v>0.8298611111111112</v>
      </c>
      <c r="E48" s="12" t="s">
        <v>35</v>
      </c>
      <c r="F48" s="12"/>
      <c r="G48" s="15"/>
      <c r="H48" s="15"/>
      <c r="I48" s="15"/>
      <c r="J48" s="15"/>
      <c r="K48" s="15"/>
      <c r="L48" s="12"/>
      <c r="M48" s="12"/>
      <c r="N48" s="15"/>
      <c r="O48" s="12"/>
      <c r="P48" s="12"/>
      <c r="Q48" s="15"/>
      <c r="R48" s="15"/>
      <c r="S48" s="12"/>
      <c r="T48" s="12"/>
      <c r="U48" s="15"/>
      <c r="V48" s="12"/>
      <c r="W48" s="12"/>
      <c r="X48" s="12"/>
      <c r="Y48" s="12" t="s">
        <v>98</v>
      </c>
      <c r="Z48" s="20" t="s">
        <v>117</v>
      </c>
    </row>
    <row r="49">
      <c r="A49" s="18">
        <v>43250.0</v>
      </c>
      <c r="B49" s="19">
        <v>0.8465277777777778</v>
      </c>
      <c r="C49" s="12">
        <v>3.1</v>
      </c>
      <c r="D49" s="19">
        <v>0.8368055555555556</v>
      </c>
      <c r="E49" s="12" t="s">
        <v>48</v>
      </c>
      <c r="F49" s="12">
        <v>1.0</v>
      </c>
      <c r="G49" s="15"/>
      <c r="H49" s="15"/>
      <c r="I49" s="15"/>
      <c r="J49" s="15"/>
      <c r="K49" s="15"/>
      <c r="L49" s="12"/>
      <c r="M49" s="12">
        <v>13.0</v>
      </c>
      <c r="N49" s="15"/>
      <c r="O49" s="12"/>
      <c r="P49" s="12"/>
      <c r="Q49" s="15"/>
      <c r="R49" s="15"/>
      <c r="S49" s="12"/>
      <c r="T49" s="12"/>
      <c r="U49" s="15"/>
      <c r="V49" s="12"/>
      <c r="W49" s="12"/>
      <c r="X49" s="12"/>
      <c r="Y49" s="12" t="s">
        <v>98</v>
      </c>
      <c r="Z49" s="20" t="s">
        <v>118</v>
      </c>
    </row>
    <row r="50">
      <c r="A50" s="18">
        <v>43250.0</v>
      </c>
      <c r="B50" s="19">
        <v>0.8465277777777778</v>
      </c>
      <c r="C50" s="12">
        <v>3.1</v>
      </c>
      <c r="D50" s="19">
        <v>0.84375</v>
      </c>
      <c r="E50" s="12" t="s">
        <v>49</v>
      </c>
      <c r="F50" s="12">
        <v>155.0</v>
      </c>
      <c r="G50" s="15"/>
      <c r="H50" s="15"/>
      <c r="I50" s="15"/>
      <c r="J50" s="15"/>
      <c r="K50" s="15"/>
      <c r="L50" s="12"/>
      <c r="M50" s="12"/>
      <c r="N50" s="15"/>
      <c r="O50" s="12"/>
      <c r="P50" s="12"/>
      <c r="Q50" s="12">
        <v>5.0</v>
      </c>
      <c r="R50" s="15"/>
      <c r="S50" s="12"/>
      <c r="T50" s="12"/>
      <c r="U50" s="15"/>
      <c r="V50" s="12"/>
      <c r="W50" s="12"/>
      <c r="X50" s="12"/>
      <c r="Y50" s="12" t="s">
        <v>98</v>
      </c>
      <c r="Z50" s="15"/>
    </row>
    <row r="51">
      <c r="A51" s="18">
        <v>43310.0</v>
      </c>
      <c r="B51" s="19">
        <v>0.8666666666666667</v>
      </c>
      <c r="C51" s="12">
        <v>3.1</v>
      </c>
      <c r="D51" s="19">
        <v>0.8333333333333334</v>
      </c>
      <c r="E51" s="12" t="s">
        <v>28</v>
      </c>
      <c r="F51" s="12"/>
      <c r="G51" s="15"/>
      <c r="H51" s="12">
        <v>3.0</v>
      </c>
      <c r="I51" s="15"/>
      <c r="J51" s="15"/>
      <c r="K51" s="15"/>
      <c r="L51" s="12"/>
      <c r="M51" s="12"/>
      <c r="N51" s="15"/>
      <c r="O51" s="12"/>
      <c r="P51" s="12">
        <v>3.0</v>
      </c>
      <c r="Q51" s="15"/>
      <c r="R51" s="15"/>
      <c r="S51" s="12">
        <v>3.0</v>
      </c>
      <c r="T51" s="12"/>
      <c r="U51" s="15"/>
      <c r="V51" s="15"/>
      <c r="W51" s="15"/>
      <c r="X51" s="12">
        <v>2.0</v>
      </c>
      <c r="Y51" s="12" t="s">
        <v>98</v>
      </c>
      <c r="Z51" s="20" t="s">
        <v>119</v>
      </c>
    </row>
    <row r="52">
      <c r="A52" s="18">
        <v>43310.0</v>
      </c>
      <c r="B52" s="19">
        <v>0.8666666666666667</v>
      </c>
      <c r="C52" s="12">
        <v>3.1</v>
      </c>
      <c r="D52" s="19">
        <v>0.8819444444444444</v>
      </c>
      <c r="E52" s="12" t="s">
        <v>29</v>
      </c>
      <c r="F52" s="12"/>
      <c r="G52" s="15"/>
      <c r="H52" s="12">
        <v>7.0</v>
      </c>
      <c r="I52" s="15"/>
      <c r="J52" s="15"/>
      <c r="K52" s="15"/>
      <c r="L52" s="12"/>
      <c r="M52" s="12"/>
      <c r="N52" s="15"/>
      <c r="O52" s="12"/>
      <c r="P52" s="12">
        <v>2.0</v>
      </c>
      <c r="Q52" s="15"/>
      <c r="R52" s="15"/>
      <c r="S52" s="12"/>
      <c r="T52" s="12"/>
      <c r="U52" s="15"/>
      <c r="V52" s="12"/>
      <c r="W52" s="12"/>
      <c r="X52" s="15"/>
      <c r="Y52" s="12" t="s">
        <v>98</v>
      </c>
      <c r="Z52" s="20" t="s">
        <v>120</v>
      </c>
    </row>
    <row r="53">
      <c r="A53" s="22"/>
      <c r="B53" s="23"/>
      <c r="C53" s="23"/>
      <c r="D53" s="23"/>
      <c r="F53" s="10"/>
      <c r="L53" s="10"/>
      <c r="M53" s="10"/>
      <c r="O53" s="10"/>
      <c r="P53" s="10"/>
      <c r="S53" s="10"/>
      <c r="T53" s="10"/>
      <c r="V53" s="10"/>
      <c r="W53" s="10"/>
      <c r="X53" s="10"/>
      <c r="Y53" s="10"/>
      <c r="Z53" s="24"/>
    </row>
    <row r="54">
      <c r="A54" s="22"/>
      <c r="B54" s="23"/>
      <c r="C54" s="23"/>
      <c r="D54" s="23"/>
      <c r="F54" s="10"/>
      <c r="L54" s="10"/>
      <c r="M54" s="10"/>
      <c r="O54" s="10"/>
      <c r="P54" s="10"/>
      <c r="S54" s="10"/>
      <c r="T54" s="10"/>
      <c r="V54" s="10"/>
      <c r="W54" s="10"/>
      <c r="X54" s="10"/>
      <c r="Y54" s="10"/>
      <c r="Z54" s="24"/>
    </row>
    <row r="55">
      <c r="A55" s="22"/>
      <c r="B55" s="23"/>
      <c r="C55" s="23"/>
      <c r="D55" s="23"/>
      <c r="F55" s="10"/>
      <c r="L55" s="10"/>
      <c r="M55" s="10"/>
      <c r="O55" s="10"/>
      <c r="P55" s="10"/>
      <c r="S55" s="10"/>
      <c r="T55" s="10"/>
      <c r="V55" s="10"/>
      <c r="W55" s="10"/>
      <c r="X55" s="10"/>
      <c r="Y55" s="10"/>
      <c r="Z55" s="24"/>
    </row>
    <row r="56">
      <c r="A56" s="22"/>
      <c r="B56" s="23"/>
      <c r="C56" s="23"/>
      <c r="D56" s="23"/>
      <c r="F56" s="10"/>
      <c r="L56" s="10"/>
      <c r="M56" s="10"/>
      <c r="O56" s="10"/>
      <c r="P56" s="10"/>
      <c r="S56" s="10"/>
      <c r="T56" s="10"/>
      <c r="V56" s="10"/>
      <c r="W56" s="10"/>
      <c r="X56" s="10"/>
      <c r="Y56" s="10"/>
      <c r="Z56" s="24"/>
    </row>
    <row r="57">
      <c r="A57" s="22"/>
      <c r="B57" s="23"/>
      <c r="C57" s="23"/>
      <c r="D57" s="23"/>
      <c r="F57" s="10"/>
      <c r="L57" s="10"/>
      <c r="M57" s="10"/>
      <c r="O57" s="10"/>
      <c r="P57" s="10"/>
      <c r="S57" s="10"/>
      <c r="T57" s="10"/>
      <c r="V57" s="10"/>
      <c r="W57" s="10"/>
      <c r="X57" s="10"/>
      <c r="Y57" s="10"/>
      <c r="Z57" s="24"/>
    </row>
    <row r="58">
      <c r="A58" s="22"/>
      <c r="B58" s="23"/>
      <c r="C58" s="23"/>
      <c r="D58" s="23"/>
      <c r="F58" s="10"/>
      <c r="L58" s="10"/>
      <c r="M58" s="10"/>
      <c r="O58" s="10"/>
      <c r="P58" s="10"/>
      <c r="S58" s="10"/>
      <c r="T58" s="10"/>
      <c r="V58" s="10"/>
      <c r="W58" s="10"/>
      <c r="X58" s="10"/>
      <c r="Y58" s="10"/>
      <c r="Z58" s="24"/>
    </row>
    <row r="59">
      <c r="A59" s="22"/>
      <c r="B59" s="23"/>
      <c r="C59" s="23"/>
      <c r="D59" s="23"/>
      <c r="F59" s="10"/>
      <c r="L59" s="10"/>
      <c r="M59" s="10"/>
      <c r="O59" s="10"/>
      <c r="P59" s="10"/>
      <c r="S59" s="10"/>
      <c r="T59" s="10"/>
      <c r="V59" s="10"/>
      <c r="W59" s="10"/>
      <c r="X59" s="10"/>
      <c r="Y59" s="10"/>
      <c r="Z59" s="24"/>
    </row>
    <row r="60">
      <c r="A60" s="22"/>
      <c r="B60" s="23"/>
      <c r="C60" s="23"/>
      <c r="D60" s="23"/>
      <c r="F60" s="10"/>
      <c r="L60" s="10"/>
      <c r="M60" s="10"/>
      <c r="O60" s="10"/>
      <c r="P60" s="10"/>
      <c r="S60" s="10"/>
      <c r="T60" s="10"/>
      <c r="V60" s="10"/>
      <c r="W60" s="10"/>
      <c r="X60" s="10"/>
      <c r="Y60" s="10"/>
      <c r="Z60" s="24"/>
    </row>
    <row r="61">
      <c r="A61" s="22"/>
      <c r="B61" s="23"/>
      <c r="C61" s="23"/>
      <c r="D61" s="23"/>
      <c r="F61" s="10"/>
      <c r="L61" s="10"/>
      <c r="M61" s="10"/>
      <c r="O61" s="10"/>
      <c r="P61" s="10"/>
      <c r="S61" s="10"/>
      <c r="T61" s="10"/>
      <c r="V61" s="10"/>
      <c r="W61" s="10"/>
      <c r="X61" s="10"/>
      <c r="Y61" s="10"/>
      <c r="Z61" s="24"/>
    </row>
    <row r="62">
      <c r="A62" s="22"/>
      <c r="B62" s="23"/>
      <c r="C62" s="23"/>
      <c r="D62" s="23"/>
      <c r="F62" s="10"/>
      <c r="L62" s="10"/>
      <c r="M62" s="10"/>
      <c r="O62" s="10"/>
      <c r="P62" s="10"/>
      <c r="S62" s="10"/>
      <c r="T62" s="10"/>
      <c r="V62" s="10"/>
      <c r="W62" s="10"/>
      <c r="X62" s="10"/>
      <c r="Y62" s="10"/>
      <c r="Z62" s="24"/>
    </row>
    <row r="63">
      <c r="A63" s="22"/>
      <c r="B63" s="23"/>
      <c r="C63" s="23"/>
      <c r="D63" s="23"/>
      <c r="F63" s="10"/>
      <c r="L63" s="10"/>
      <c r="M63" s="10"/>
      <c r="O63" s="10"/>
      <c r="P63" s="10"/>
      <c r="S63" s="10"/>
      <c r="T63" s="10"/>
      <c r="V63" s="10"/>
      <c r="W63" s="10"/>
      <c r="X63" s="10"/>
      <c r="Y63" s="10"/>
      <c r="Z63" s="24"/>
    </row>
    <row r="64">
      <c r="A64" s="22"/>
      <c r="B64" s="23"/>
      <c r="C64" s="23"/>
      <c r="D64" s="23"/>
      <c r="F64" s="10"/>
      <c r="L64" s="10"/>
      <c r="M64" s="10"/>
      <c r="O64" s="10"/>
      <c r="P64" s="10"/>
      <c r="S64" s="10"/>
      <c r="T64" s="10"/>
      <c r="V64" s="10"/>
      <c r="W64" s="10"/>
      <c r="X64" s="10"/>
      <c r="Y64" s="10"/>
      <c r="Z64" s="24"/>
    </row>
    <row r="65">
      <c r="A65" s="22"/>
      <c r="B65" s="23"/>
      <c r="C65" s="23"/>
      <c r="D65" s="23"/>
      <c r="F65" s="10"/>
      <c r="L65" s="10"/>
      <c r="M65" s="10"/>
      <c r="O65" s="10"/>
      <c r="P65" s="10"/>
      <c r="S65" s="10"/>
      <c r="T65" s="10"/>
      <c r="V65" s="10"/>
      <c r="W65" s="10"/>
      <c r="X65" s="10"/>
      <c r="Y65" s="10"/>
      <c r="Z65" s="24"/>
    </row>
    <row r="66">
      <c r="A66" s="22"/>
      <c r="B66" s="23"/>
      <c r="C66" s="23"/>
      <c r="D66" s="23"/>
      <c r="F66" s="10"/>
      <c r="L66" s="10"/>
      <c r="M66" s="10"/>
      <c r="O66" s="10"/>
      <c r="P66" s="10"/>
      <c r="S66" s="10"/>
      <c r="T66" s="10"/>
      <c r="V66" s="10"/>
      <c r="W66" s="10"/>
      <c r="X66" s="10"/>
      <c r="Y66" s="10"/>
      <c r="Z66" s="24"/>
    </row>
    <row r="67">
      <c r="A67" s="22"/>
      <c r="B67" s="23"/>
      <c r="C67" s="23"/>
      <c r="D67" s="23"/>
      <c r="F67" s="10"/>
      <c r="L67" s="10"/>
      <c r="M67" s="10"/>
      <c r="O67" s="10"/>
      <c r="P67" s="10"/>
      <c r="S67" s="10"/>
      <c r="T67" s="10"/>
      <c r="V67" s="10"/>
      <c r="W67" s="10"/>
      <c r="X67" s="10"/>
      <c r="Y67" s="10"/>
      <c r="Z67" s="24"/>
    </row>
    <row r="68">
      <c r="A68" s="22"/>
      <c r="B68" s="23"/>
      <c r="C68" s="23"/>
      <c r="D68" s="23"/>
      <c r="F68" s="10"/>
      <c r="L68" s="10"/>
      <c r="M68" s="10"/>
      <c r="O68" s="10"/>
      <c r="P68" s="10"/>
      <c r="S68" s="10"/>
      <c r="T68" s="10"/>
      <c r="V68" s="10"/>
      <c r="W68" s="10"/>
      <c r="X68" s="10"/>
      <c r="Y68" s="10"/>
      <c r="Z68" s="24"/>
    </row>
    <row r="69">
      <c r="A69" s="22"/>
      <c r="B69" s="23"/>
      <c r="C69" s="23"/>
      <c r="D69" s="23"/>
      <c r="F69" s="10"/>
      <c r="L69" s="10"/>
      <c r="M69" s="10"/>
      <c r="O69" s="10"/>
      <c r="P69" s="10"/>
      <c r="S69" s="10"/>
      <c r="T69" s="10"/>
      <c r="V69" s="10"/>
      <c r="W69" s="10"/>
      <c r="X69" s="10"/>
      <c r="Y69" s="10"/>
      <c r="Z69" s="24"/>
    </row>
    <row r="70">
      <c r="A70" s="22"/>
      <c r="B70" s="23"/>
      <c r="C70" s="23"/>
      <c r="D70" s="23"/>
      <c r="F70" s="10"/>
      <c r="L70" s="10"/>
      <c r="M70" s="10"/>
      <c r="O70" s="10"/>
      <c r="P70" s="10"/>
      <c r="S70" s="10"/>
      <c r="T70" s="10"/>
      <c r="V70" s="10"/>
      <c r="W70" s="10"/>
      <c r="X70" s="10"/>
      <c r="Y70" s="10"/>
      <c r="Z70" s="24"/>
    </row>
    <row r="71">
      <c r="A71" s="22"/>
      <c r="B71" s="23"/>
      <c r="C71" s="23"/>
      <c r="D71" s="23"/>
      <c r="F71" s="10"/>
      <c r="L71" s="10"/>
      <c r="M71" s="10"/>
      <c r="O71" s="10"/>
      <c r="P71" s="10"/>
      <c r="S71" s="10"/>
      <c r="T71" s="10"/>
      <c r="V71" s="10"/>
      <c r="W71" s="10"/>
      <c r="X71" s="10"/>
      <c r="Y71" s="10"/>
      <c r="Z71" s="24"/>
    </row>
    <row r="72">
      <c r="A72" s="22"/>
      <c r="B72" s="23"/>
      <c r="C72" s="23"/>
      <c r="D72" s="23"/>
      <c r="F72" s="10"/>
      <c r="L72" s="10"/>
      <c r="M72" s="10"/>
      <c r="O72" s="10"/>
      <c r="P72" s="10"/>
      <c r="S72" s="10"/>
      <c r="T72" s="10"/>
      <c r="V72" s="10"/>
      <c r="W72" s="10"/>
      <c r="X72" s="10"/>
      <c r="Y72" s="10"/>
      <c r="Z72" s="24"/>
    </row>
    <row r="73">
      <c r="A73" s="22"/>
      <c r="B73" s="23"/>
      <c r="C73" s="23"/>
      <c r="D73" s="23"/>
      <c r="F73" s="10"/>
      <c r="L73" s="10"/>
      <c r="M73" s="10"/>
      <c r="O73" s="10"/>
      <c r="P73" s="10"/>
      <c r="S73" s="10"/>
      <c r="T73" s="10"/>
      <c r="V73" s="10"/>
      <c r="W73" s="10"/>
      <c r="X73" s="10"/>
      <c r="Y73" s="10"/>
      <c r="Z73" s="24"/>
    </row>
    <row r="74">
      <c r="A74" s="22"/>
      <c r="B74" s="23"/>
      <c r="C74" s="23"/>
      <c r="D74" s="23"/>
      <c r="F74" s="10"/>
      <c r="L74" s="10"/>
      <c r="M74" s="10"/>
      <c r="O74" s="10"/>
      <c r="P74" s="10"/>
      <c r="S74" s="10"/>
      <c r="T74" s="10"/>
      <c r="V74" s="10"/>
      <c r="W74" s="10"/>
      <c r="X74" s="10"/>
      <c r="Y74" s="10"/>
      <c r="Z74" s="24"/>
    </row>
    <row r="75">
      <c r="A75" s="22"/>
      <c r="B75" s="23"/>
      <c r="C75" s="23"/>
      <c r="D75" s="23"/>
      <c r="F75" s="10"/>
      <c r="L75" s="10"/>
      <c r="M75" s="10"/>
      <c r="O75" s="10"/>
      <c r="P75" s="10"/>
      <c r="S75" s="10"/>
      <c r="T75" s="10"/>
      <c r="V75" s="10"/>
      <c r="W75" s="10"/>
      <c r="X75" s="10"/>
      <c r="Y75" s="10"/>
      <c r="Z75" s="24"/>
    </row>
    <row r="76">
      <c r="A76" s="22"/>
      <c r="B76" s="23"/>
      <c r="C76" s="23"/>
      <c r="D76" s="23"/>
      <c r="F76" s="10"/>
      <c r="L76" s="10"/>
      <c r="M76" s="10"/>
      <c r="O76" s="10"/>
      <c r="P76" s="10"/>
      <c r="S76" s="10"/>
      <c r="T76" s="10"/>
      <c r="V76" s="10"/>
      <c r="W76" s="10"/>
      <c r="X76" s="10"/>
      <c r="Y76" s="10"/>
      <c r="Z76" s="24"/>
    </row>
    <row r="77">
      <c r="A77" s="22"/>
      <c r="B77" s="23"/>
      <c r="C77" s="23"/>
      <c r="D77" s="23"/>
      <c r="F77" s="10"/>
      <c r="L77" s="10"/>
      <c r="M77" s="10"/>
      <c r="O77" s="10"/>
      <c r="P77" s="10"/>
      <c r="S77" s="10"/>
      <c r="T77" s="10"/>
      <c r="V77" s="10"/>
      <c r="W77" s="10"/>
      <c r="X77" s="10"/>
      <c r="Y77" s="10"/>
      <c r="Z77" s="24"/>
    </row>
    <row r="78">
      <c r="A78" s="22"/>
      <c r="B78" s="23"/>
      <c r="C78" s="23"/>
      <c r="D78" s="23"/>
      <c r="F78" s="10"/>
      <c r="L78" s="10"/>
      <c r="M78" s="10"/>
      <c r="O78" s="10"/>
      <c r="P78" s="10"/>
      <c r="S78" s="10"/>
      <c r="T78" s="10"/>
      <c r="V78" s="10"/>
      <c r="W78" s="10"/>
      <c r="X78" s="10"/>
      <c r="Y78" s="10"/>
      <c r="Z78" s="24"/>
    </row>
    <row r="79">
      <c r="A79" s="22"/>
      <c r="B79" s="23"/>
      <c r="C79" s="23"/>
      <c r="D79" s="23"/>
      <c r="F79" s="10"/>
      <c r="L79" s="10"/>
      <c r="M79" s="10"/>
      <c r="O79" s="10"/>
      <c r="P79" s="10"/>
      <c r="S79" s="10"/>
      <c r="T79" s="10"/>
      <c r="V79" s="10"/>
      <c r="W79" s="10"/>
      <c r="X79" s="10"/>
      <c r="Y79" s="10"/>
      <c r="Z79" s="24"/>
    </row>
    <row r="80">
      <c r="A80" s="22"/>
      <c r="B80" s="23"/>
      <c r="C80" s="23"/>
      <c r="D80" s="23"/>
      <c r="F80" s="10"/>
      <c r="L80" s="10"/>
      <c r="M80" s="10"/>
      <c r="O80" s="10"/>
      <c r="P80" s="10"/>
      <c r="S80" s="10"/>
      <c r="T80" s="10"/>
      <c r="V80" s="10"/>
      <c r="W80" s="10"/>
      <c r="X80" s="10"/>
      <c r="Y80" s="10"/>
      <c r="Z80" s="24"/>
    </row>
    <row r="81">
      <c r="A81" s="22"/>
      <c r="B81" s="23"/>
      <c r="C81" s="23"/>
      <c r="D81" s="23"/>
      <c r="F81" s="10"/>
      <c r="L81" s="10"/>
      <c r="M81" s="10"/>
      <c r="O81" s="10"/>
      <c r="P81" s="10"/>
      <c r="S81" s="10"/>
      <c r="T81" s="10"/>
      <c r="V81" s="10"/>
      <c r="W81" s="10"/>
      <c r="X81" s="10"/>
      <c r="Y81" s="10"/>
      <c r="Z81" s="24"/>
    </row>
    <row r="82">
      <c r="A82" s="22"/>
      <c r="B82" s="23"/>
      <c r="C82" s="23"/>
      <c r="D82" s="23"/>
      <c r="F82" s="10"/>
      <c r="L82" s="10"/>
      <c r="M82" s="10"/>
      <c r="O82" s="10"/>
      <c r="P82" s="10"/>
      <c r="S82" s="10"/>
      <c r="T82" s="10"/>
      <c r="V82" s="10"/>
      <c r="W82" s="10"/>
      <c r="X82" s="10"/>
      <c r="Y82" s="10"/>
      <c r="Z82" s="24"/>
    </row>
    <row r="83">
      <c r="A83" s="22"/>
      <c r="B83" s="23"/>
      <c r="C83" s="23"/>
      <c r="D83" s="23"/>
      <c r="F83" s="10"/>
      <c r="L83" s="10"/>
      <c r="M83" s="10"/>
      <c r="O83" s="10"/>
      <c r="P83" s="10"/>
      <c r="S83" s="10"/>
      <c r="T83" s="10"/>
      <c r="V83" s="10"/>
      <c r="W83" s="10"/>
      <c r="X83" s="10"/>
      <c r="Y83" s="10"/>
      <c r="Z83" s="24"/>
    </row>
    <row r="84">
      <c r="A84" s="22"/>
      <c r="B84" s="23"/>
      <c r="C84" s="23"/>
      <c r="D84" s="23"/>
      <c r="F84" s="10"/>
      <c r="L84" s="10"/>
      <c r="M84" s="10"/>
      <c r="O84" s="10"/>
      <c r="P84" s="10"/>
      <c r="S84" s="10"/>
      <c r="T84" s="10"/>
      <c r="V84" s="10"/>
      <c r="W84" s="10"/>
      <c r="X84" s="10"/>
      <c r="Y84" s="10"/>
      <c r="Z84" s="24"/>
    </row>
    <row r="85">
      <c r="A85" s="22"/>
      <c r="B85" s="23"/>
      <c r="C85" s="23"/>
      <c r="D85" s="23"/>
      <c r="F85" s="10"/>
      <c r="L85" s="10"/>
      <c r="M85" s="10"/>
      <c r="O85" s="10"/>
      <c r="P85" s="10"/>
      <c r="S85" s="10"/>
      <c r="T85" s="10"/>
      <c r="V85" s="10"/>
      <c r="W85" s="10"/>
      <c r="X85" s="10"/>
      <c r="Y85" s="10"/>
      <c r="Z85" s="24"/>
    </row>
    <row r="86">
      <c r="A86" s="22"/>
      <c r="B86" s="23"/>
      <c r="C86" s="23"/>
      <c r="D86" s="23"/>
      <c r="F86" s="10"/>
      <c r="L86" s="10"/>
      <c r="M86" s="10"/>
      <c r="O86" s="10"/>
      <c r="P86" s="10"/>
      <c r="S86" s="10"/>
      <c r="T86" s="10"/>
      <c r="V86" s="10"/>
      <c r="W86" s="10"/>
      <c r="X86" s="10"/>
      <c r="Y86" s="10"/>
      <c r="Z86" s="24"/>
    </row>
    <row r="87">
      <c r="A87" s="22"/>
      <c r="B87" s="23"/>
      <c r="C87" s="23"/>
      <c r="D87" s="23"/>
      <c r="F87" s="10"/>
      <c r="L87" s="10"/>
      <c r="M87" s="10"/>
      <c r="O87" s="10"/>
      <c r="P87" s="10"/>
      <c r="S87" s="10"/>
      <c r="T87" s="10"/>
      <c r="V87" s="10"/>
      <c r="W87" s="10"/>
      <c r="X87" s="10"/>
      <c r="Y87" s="10"/>
      <c r="Z87" s="24"/>
    </row>
    <row r="88">
      <c r="A88" s="22"/>
      <c r="B88" s="23"/>
      <c r="C88" s="23"/>
      <c r="D88" s="23"/>
      <c r="F88" s="10"/>
      <c r="L88" s="10"/>
      <c r="M88" s="10"/>
      <c r="O88" s="10"/>
      <c r="P88" s="10"/>
      <c r="S88" s="10"/>
      <c r="T88" s="10"/>
      <c r="V88" s="10"/>
      <c r="W88" s="10"/>
      <c r="X88" s="10"/>
      <c r="Y88" s="10"/>
      <c r="Z88" s="24"/>
    </row>
    <row r="89">
      <c r="A89" s="22"/>
      <c r="B89" s="23"/>
      <c r="C89" s="23"/>
      <c r="D89" s="23"/>
      <c r="F89" s="10"/>
      <c r="L89" s="10"/>
      <c r="M89" s="10"/>
      <c r="O89" s="10"/>
      <c r="P89" s="10"/>
      <c r="S89" s="10"/>
      <c r="T89" s="10"/>
      <c r="V89" s="10"/>
      <c r="W89" s="10"/>
      <c r="X89" s="10"/>
      <c r="Y89" s="10"/>
      <c r="Z89" s="24"/>
    </row>
    <row r="90">
      <c r="A90" s="22"/>
      <c r="B90" s="23"/>
      <c r="C90" s="23"/>
      <c r="D90" s="23"/>
      <c r="F90" s="10"/>
      <c r="L90" s="10"/>
      <c r="M90" s="10"/>
      <c r="O90" s="10"/>
      <c r="P90" s="10"/>
      <c r="S90" s="10"/>
      <c r="T90" s="10"/>
      <c r="V90" s="10"/>
      <c r="W90" s="10"/>
      <c r="X90" s="10"/>
      <c r="Y90" s="10"/>
      <c r="Z90" s="24"/>
    </row>
    <row r="91">
      <c r="A91" s="22"/>
      <c r="B91" s="23"/>
      <c r="C91" s="23"/>
      <c r="D91" s="23"/>
      <c r="F91" s="10"/>
      <c r="L91" s="10"/>
      <c r="M91" s="10"/>
      <c r="O91" s="10"/>
      <c r="P91" s="10"/>
      <c r="S91" s="10"/>
      <c r="T91" s="10"/>
      <c r="V91" s="10"/>
      <c r="W91" s="10"/>
      <c r="X91" s="10"/>
      <c r="Y91" s="10"/>
      <c r="Z91" s="24"/>
    </row>
    <row r="92">
      <c r="A92" s="22"/>
      <c r="B92" s="23"/>
      <c r="C92" s="23"/>
      <c r="D92" s="23"/>
      <c r="F92" s="10"/>
      <c r="L92" s="10"/>
      <c r="M92" s="10"/>
      <c r="O92" s="10"/>
      <c r="P92" s="10"/>
      <c r="S92" s="10"/>
      <c r="T92" s="10"/>
      <c r="V92" s="10"/>
      <c r="W92" s="10"/>
      <c r="X92" s="10"/>
      <c r="Y92" s="10"/>
      <c r="Z92" s="24"/>
    </row>
    <row r="93">
      <c r="A93" s="22"/>
      <c r="B93" s="23"/>
      <c r="C93" s="23"/>
      <c r="D93" s="23"/>
      <c r="F93" s="10"/>
      <c r="L93" s="10"/>
      <c r="M93" s="10"/>
      <c r="O93" s="10"/>
      <c r="P93" s="10"/>
      <c r="S93" s="10"/>
      <c r="T93" s="10"/>
      <c r="V93" s="10"/>
      <c r="W93" s="10"/>
      <c r="X93" s="10"/>
      <c r="Y93" s="10"/>
      <c r="Z93" s="24"/>
    </row>
    <row r="94">
      <c r="A94" s="22"/>
      <c r="B94" s="23"/>
      <c r="C94" s="23"/>
      <c r="D94" s="23"/>
      <c r="F94" s="10"/>
      <c r="L94" s="10"/>
      <c r="M94" s="10"/>
      <c r="O94" s="10"/>
      <c r="P94" s="10"/>
      <c r="S94" s="10"/>
      <c r="T94" s="10"/>
      <c r="V94" s="10"/>
      <c r="W94" s="10"/>
      <c r="X94" s="10"/>
      <c r="Y94" s="10"/>
      <c r="Z94" s="24"/>
    </row>
    <row r="95">
      <c r="A95" s="22"/>
      <c r="B95" s="23"/>
      <c r="C95" s="23"/>
      <c r="D95" s="23"/>
      <c r="F95" s="10"/>
      <c r="L95" s="10"/>
      <c r="M95" s="10"/>
      <c r="O95" s="10"/>
      <c r="P95" s="10"/>
      <c r="S95" s="10"/>
      <c r="T95" s="10"/>
      <c r="V95" s="10"/>
      <c r="W95" s="10"/>
      <c r="X95" s="10"/>
      <c r="Y95" s="10"/>
      <c r="Z95" s="24"/>
    </row>
    <row r="96">
      <c r="A96" s="22"/>
      <c r="B96" s="23"/>
      <c r="C96" s="23"/>
      <c r="D96" s="23"/>
      <c r="F96" s="10"/>
      <c r="L96" s="10"/>
      <c r="M96" s="10"/>
      <c r="O96" s="10"/>
      <c r="P96" s="10"/>
      <c r="S96" s="10"/>
      <c r="T96" s="10"/>
      <c r="V96" s="10"/>
      <c r="W96" s="10"/>
      <c r="X96" s="10"/>
      <c r="Y96" s="10"/>
      <c r="Z96" s="24"/>
    </row>
    <row r="97">
      <c r="A97" s="22"/>
      <c r="B97" s="23"/>
      <c r="C97" s="23"/>
      <c r="D97" s="23"/>
      <c r="F97" s="10"/>
      <c r="L97" s="10"/>
      <c r="M97" s="10"/>
      <c r="O97" s="10"/>
      <c r="P97" s="10"/>
      <c r="S97" s="10"/>
      <c r="T97" s="10"/>
      <c r="V97" s="10"/>
      <c r="W97" s="10"/>
      <c r="X97" s="10"/>
      <c r="Y97" s="10"/>
      <c r="Z97" s="24"/>
    </row>
    <row r="98">
      <c r="A98" s="22"/>
      <c r="B98" s="23"/>
      <c r="C98" s="23"/>
      <c r="D98" s="23"/>
      <c r="F98" s="10"/>
      <c r="L98" s="10"/>
      <c r="M98" s="10"/>
      <c r="O98" s="10"/>
      <c r="P98" s="10"/>
      <c r="S98" s="10"/>
      <c r="T98" s="10"/>
      <c r="V98" s="10"/>
      <c r="W98" s="10"/>
      <c r="X98" s="10"/>
      <c r="Y98" s="10"/>
      <c r="Z98" s="24"/>
    </row>
    <row r="99">
      <c r="A99" s="22"/>
      <c r="B99" s="23"/>
      <c r="C99" s="23"/>
      <c r="D99" s="23"/>
      <c r="F99" s="10"/>
      <c r="L99" s="10"/>
      <c r="M99" s="10"/>
      <c r="O99" s="10"/>
      <c r="P99" s="10"/>
      <c r="S99" s="10"/>
      <c r="T99" s="10"/>
      <c r="V99" s="10"/>
      <c r="W99" s="10"/>
      <c r="X99" s="10"/>
      <c r="Y99" s="10"/>
      <c r="Z99" s="24"/>
    </row>
    <row r="100">
      <c r="A100" s="22"/>
      <c r="B100" s="23"/>
      <c r="C100" s="23"/>
      <c r="D100" s="23"/>
      <c r="F100" s="10"/>
      <c r="L100" s="10"/>
      <c r="M100" s="10"/>
      <c r="O100" s="10"/>
      <c r="P100" s="10"/>
      <c r="S100" s="10"/>
      <c r="T100" s="10"/>
      <c r="V100" s="10"/>
      <c r="W100" s="10"/>
      <c r="X100" s="10"/>
      <c r="Y100" s="10"/>
      <c r="Z100" s="24"/>
    </row>
    <row r="101">
      <c r="A101" s="22"/>
      <c r="B101" s="23"/>
      <c r="C101" s="23"/>
      <c r="D101" s="23"/>
      <c r="F101" s="10"/>
      <c r="L101" s="10"/>
      <c r="M101" s="10"/>
      <c r="O101" s="10"/>
      <c r="P101" s="10"/>
      <c r="S101" s="10"/>
      <c r="T101" s="10"/>
      <c r="V101" s="10"/>
      <c r="W101" s="10"/>
      <c r="X101" s="10"/>
      <c r="Y101" s="10"/>
      <c r="Z101" s="24"/>
    </row>
    <row r="102">
      <c r="A102" s="22"/>
      <c r="B102" s="23"/>
      <c r="C102" s="23"/>
      <c r="D102" s="23"/>
      <c r="F102" s="10"/>
      <c r="L102" s="10"/>
      <c r="M102" s="10"/>
      <c r="O102" s="10"/>
      <c r="P102" s="10"/>
      <c r="S102" s="10"/>
      <c r="T102" s="10"/>
      <c r="V102" s="10"/>
      <c r="W102" s="10"/>
      <c r="X102" s="10"/>
      <c r="Y102" s="10"/>
      <c r="Z102" s="24"/>
    </row>
    <row r="103">
      <c r="A103" s="22"/>
      <c r="B103" s="23"/>
      <c r="C103" s="23"/>
      <c r="D103" s="23"/>
      <c r="F103" s="10"/>
      <c r="L103" s="10"/>
      <c r="M103" s="10"/>
      <c r="O103" s="10"/>
      <c r="P103" s="10"/>
      <c r="S103" s="10"/>
      <c r="T103" s="10"/>
      <c r="V103" s="10"/>
      <c r="W103" s="10"/>
      <c r="X103" s="10"/>
      <c r="Y103" s="10"/>
      <c r="Z103" s="24"/>
    </row>
    <row r="104">
      <c r="A104" s="22"/>
      <c r="B104" s="23"/>
      <c r="C104" s="23"/>
      <c r="D104" s="23"/>
      <c r="F104" s="10"/>
      <c r="L104" s="10"/>
      <c r="M104" s="10"/>
      <c r="O104" s="10"/>
      <c r="P104" s="10"/>
      <c r="S104" s="10"/>
      <c r="T104" s="10"/>
      <c r="V104" s="10"/>
      <c r="W104" s="10"/>
      <c r="X104" s="10"/>
      <c r="Y104" s="10"/>
      <c r="Z104" s="24"/>
    </row>
    <row r="105">
      <c r="A105" s="22"/>
      <c r="B105" s="23"/>
      <c r="C105" s="23"/>
      <c r="D105" s="23"/>
      <c r="F105" s="10"/>
      <c r="L105" s="10"/>
      <c r="M105" s="10"/>
      <c r="O105" s="10"/>
      <c r="P105" s="10"/>
      <c r="S105" s="10"/>
      <c r="T105" s="10"/>
      <c r="V105" s="10"/>
      <c r="W105" s="10"/>
      <c r="X105" s="10"/>
      <c r="Y105" s="10"/>
      <c r="Z105" s="24"/>
    </row>
    <row r="106">
      <c r="A106" s="22"/>
      <c r="B106" s="23"/>
      <c r="C106" s="23"/>
      <c r="D106" s="23"/>
      <c r="F106" s="10"/>
      <c r="L106" s="10"/>
      <c r="M106" s="10"/>
      <c r="O106" s="10"/>
      <c r="P106" s="10"/>
      <c r="S106" s="10"/>
      <c r="T106" s="10"/>
      <c r="V106" s="10"/>
      <c r="W106" s="10"/>
      <c r="X106" s="10"/>
      <c r="Y106" s="10"/>
      <c r="Z106" s="24"/>
    </row>
    <row r="107">
      <c r="A107" s="22"/>
      <c r="B107" s="23"/>
      <c r="C107" s="23"/>
      <c r="D107" s="23"/>
      <c r="F107" s="10"/>
      <c r="L107" s="10"/>
      <c r="M107" s="10"/>
      <c r="O107" s="10"/>
      <c r="P107" s="10"/>
      <c r="S107" s="10"/>
      <c r="T107" s="10"/>
      <c r="V107" s="10"/>
      <c r="W107" s="10"/>
      <c r="X107" s="10"/>
      <c r="Y107" s="10"/>
      <c r="Z107" s="24"/>
    </row>
    <row r="108">
      <c r="A108" s="22"/>
      <c r="B108" s="23"/>
      <c r="C108" s="23"/>
      <c r="D108" s="23"/>
      <c r="F108" s="10"/>
      <c r="L108" s="10"/>
      <c r="M108" s="10"/>
      <c r="O108" s="10"/>
      <c r="P108" s="10"/>
      <c r="S108" s="10"/>
      <c r="T108" s="10"/>
      <c r="V108" s="10"/>
      <c r="W108" s="10"/>
      <c r="X108" s="10"/>
      <c r="Y108" s="10"/>
      <c r="Z108" s="24"/>
    </row>
    <row r="109">
      <c r="A109" s="22"/>
      <c r="B109" s="23"/>
      <c r="C109" s="23"/>
      <c r="D109" s="23"/>
      <c r="F109" s="10"/>
      <c r="L109" s="10"/>
      <c r="M109" s="10"/>
      <c r="O109" s="10"/>
      <c r="P109" s="10"/>
      <c r="S109" s="10"/>
      <c r="T109" s="10"/>
      <c r="V109" s="10"/>
      <c r="W109" s="10"/>
      <c r="X109" s="10"/>
      <c r="Y109" s="10"/>
      <c r="Z109" s="24"/>
    </row>
    <row r="110">
      <c r="A110" s="22"/>
      <c r="B110" s="23"/>
      <c r="C110" s="23"/>
      <c r="D110" s="23"/>
      <c r="F110" s="10"/>
      <c r="L110" s="10"/>
      <c r="M110" s="10"/>
      <c r="O110" s="10"/>
      <c r="P110" s="10"/>
      <c r="S110" s="10"/>
      <c r="T110" s="10"/>
      <c r="V110" s="10"/>
      <c r="W110" s="10"/>
      <c r="X110" s="10"/>
      <c r="Y110" s="10"/>
      <c r="Z110" s="24"/>
    </row>
    <row r="111">
      <c r="A111" s="22"/>
      <c r="B111" s="23"/>
      <c r="C111" s="23"/>
      <c r="D111" s="23"/>
      <c r="F111" s="10"/>
      <c r="L111" s="10"/>
      <c r="M111" s="10"/>
      <c r="O111" s="10"/>
      <c r="P111" s="10"/>
      <c r="S111" s="10"/>
      <c r="T111" s="10"/>
      <c r="V111" s="10"/>
      <c r="W111" s="10"/>
      <c r="X111" s="10"/>
      <c r="Y111" s="10"/>
      <c r="Z111" s="24"/>
    </row>
    <row r="112">
      <c r="A112" s="22"/>
      <c r="B112" s="23"/>
      <c r="C112" s="23"/>
      <c r="D112" s="23"/>
      <c r="F112" s="10"/>
      <c r="L112" s="10"/>
      <c r="M112" s="10"/>
      <c r="O112" s="10"/>
      <c r="P112" s="10"/>
      <c r="S112" s="10"/>
      <c r="T112" s="10"/>
      <c r="V112" s="10"/>
      <c r="W112" s="10"/>
      <c r="X112" s="10"/>
      <c r="Y112" s="10"/>
      <c r="Z112" s="24"/>
    </row>
    <row r="113">
      <c r="A113" s="22"/>
      <c r="B113" s="23"/>
      <c r="C113" s="23"/>
      <c r="D113" s="23"/>
      <c r="F113" s="10"/>
      <c r="L113" s="10"/>
      <c r="M113" s="10"/>
      <c r="O113" s="10"/>
      <c r="P113" s="10"/>
      <c r="S113" s="10"/>
      <c r="T113" s="10"/>
      <c r="V113" s="10"/>
      <c r="W113" s="10"/>
      <c r="X113" s="10"/>
      <c r="Y113" s="10"/>
      <c r="Z113" s="24"/>
    </row>
    <row r="114">
      <c r="A114" s="22"/>
      <c r="B114" s="23"/>
      <c r="C114" s="23"/>
      <c r="D114" s="23"/>
      <c r="F114" s="10"/>
      <c r="L114" s="10"/>
      <c r="M114" s="10"/>
      <c r="O114" s="10"/>
      <c r="P114" s="10"/>
      <c r="S114" s="10"/>
      <c r="T114" s="10"/>
      <c r="V114" s="10"/>
      <c r="W114" s="10"/>
      <c r="X114" s="10"/>
      <c r="Y114" s="10"/>
      <c r="Z114" s="24"/>
    </row>
    <row r="115">
      <c r="A115" s="22"/>
      <c r="B115" s="23"/>
      <c r="C115" s="23"/>
      <c r="D115" s="23"/>
      <c r="F115" s="10"/>
      <c r="L115" s="10"/>
      <c r="M115" s="10"/>
      <c r="O115" s="10"/>
      <c r="P115" s="10"/>
      <c r="S115" s="10"/>
      <c r="T115" s="10"/>
      <c r="V115" s="10"/>
      <c r="W115" s="10"/>
      <c r="X115" s="10"/>
      <c r="Y115" s="10"/>
      <c r="Z115" s="24"/>
    </row>
    <row r="116">
      <c r="A116" s="22"/>
      <c r="B116" s="23"/>
      <c r="C116" s="23"/>
      <c r="D116" s="23"/>
      <c r="F116" s="10"/>
      <c r="L116" s="10"/>
      <c r="M116" s="10"/>
      <c r="O116" s="10"/>
      <c r="P116" s="10"/>
      <c r="S116" s="10"/>
      <c r="T116" s="10"/>
      <c r="V116" s="10"/>
      <c r="W116" s="10"/>
      <c r="X116" s="10"/>
      <c r="Y116" s="10"/>
      <c r="Z116" s="24"/>
    </row>
    <row r="117">
      <c r="A117" s="22"/>
      <c r="B117" s="23"/>
      <c r="C117" s="23"/>
      <c r="D117" s="23"/>
      <c r="F117" s="10"/>
      <c r="L117" s="10"/>
      <c r="M117" s="10"/>
      <c r="O117" s="10"/>
      <c r="P117" s="10"/>
      <c r="S117" s="10"/>
      <c r="T117" s="10"/>
      <c r="V117" s="10"/>
      <c r="W117" s="10"/>
      <c r="X117" s="10"/>
      <c r="Y117" s="10"/>
      <c r="Z117" s="24"/>
    </row>
    <row r="118">
      <c r="A118" s="22"/>
      <c r="B118" s="23"/>
      <c r="C118" s="23"/>
      <c r="D118" s="23"/>
      <c r="F118" s="10"/>
      <c r="L118" s="10"/>
      <c r="M118" s="10"/>
      <c r="O118" s="10"/>
      <c r="P118" s="10"/>
      <c r="S118" s="10"/>
      <c r="T118" s="10"/>
      <c r="V118" s="10"/>
      <c r="W118" s="10"/>
      <c r="X118" s="10"/>
      <c r="Y118" s="10"/>
      <c r="Z118" s="24"/>
    </row>
    <row r="119">
      <c r="A119" s="22"/>
      <c r="B119" s="23"/>
      <c r="C119" s="23"/>
      <c r="D119" s="23"/>
      <c r="F119" s="10"/>
      <c r="L119" s="10"/>
      <c r="M119" s="10"/>
      <c r="O119" s="10"/>
      <c r="P119" s="10"/>
      <c r="S119" s="10"/>
      <c r="T119" s="10"/>
      <c r="V119" s="10"/>
      <c r="W119" s="10"/>
      <c r="X119" s="10"/>
      <c r="Y119" s="10"/>
      <c r="Z119" s="24"/>
    </row>
    <row r="120">
      <c r="A120" s="22"/>
      <c r="B120" s="23"/>
      <c r="C120" s="23"/>
      <c r="D120" s="23"/>
      <c r="F120" s="10"/>
      <c r="L120" s="10"/>
      <c r="M120" s="10"/>
      <c r="O120" s="10"/>
      <c r="P120" s="10"/>
      <c r="S120" s="10"/>
      <c r="T120" s="10"/>
      <c r="V120" s="10"/>
      <c r="W120" s="10"/>
      <c r="X120" s="10"/>
      <c r="Y120" s="10"/>
      <c r="Z120" s="24"/>
    </row>
    <row r="121">
      <c r="A121" s="22"/>
      <c r="B121" s="23"/>
      <c r="C121" s="23"/>
      <c r="D121" s="23"/>
      <c r="F121" s="10"/>
      <c r="L121" s="10"/>
      <c r="M121" s="10"/>
      <c r="O121" s="10"/>
      <c r="P121" s="10"/>
      <c r="S121" s="10"/>
      <c r="T121" s="10"/>
      <c r="V121" s="10"/>
      <c r="W121" s="10"/>
      <c r="X121" s="10"/>
      <c r="Y121" s="10"/>
      <c r="Z121" s="24"/>
    </row>
    <row r="122">
      <c r="A122" s="22"/>
      <c r="B122" s="23"/>
      <c r="C122" s="23"/>
      <c r="D122" s="23"/>
      <c r="F122" s="10"/>
      <c r="L122" s="10"/>
      <c r="M122" s="10"/>
      <c r="O122" s="10"/>
      <c r="P122" s="10"/>
      <c r="S122" s="10"/>
      <c r="T122" s="10"/>
      <c r="V122" s="10"/>
      <c r="W122" s="10"/>
      <c r="X122" s="10"/>
      <c r="Y122" s="10"/>
      <c r="Z122" s="24"/>
    </row>
    <row r="123">
      <c r="A123" s="22"/>
      <c r="B123" s="23"/>
      <c r="C123" s="23"/>
      <c r="D123" s="23"/>
      <c r="F123" s="10"/>
      <c r="L123" s="10"/>
      <c r="M123" s="10"/>
      <c r="O123" s="10"/>
      <c r="P123" s="10"/>
      <c r="S123" s="10"/>
      <c r="T123" s="10"/>
      <c r="V123" s="10"/>
      <c r="W123" s="10"/>
      <c r="X123" s="10"/>
      <c r="Y123" s="10"/>
      <c r="Z123" s="24"/>
    </row>
    <row r="124">
      <c r="A124" s="22"/>
      <c r="B124" s="23"/>
      <c r="C124" s="23"/>
      <c r="D124" s="23"/>
      <c r="F124" s="10"/>
      <c r="L124" s="10"/>
      <c r="M124" s="10"/>
      <c r="O124" s="10"/>
      <c r="P124" s="10"/>
      <c r="S124" s="10"/>
      <c r="T124" s="10"/>
      <c r="V124" s="10"/>
      <c r="W124" s="10"/>
      <c r="X124" s="10"/>
      <c r="Y124" s="10"/>
      <c r="Z124" s="24"/>
    </row>
    <row r="125">
      <c r="A125" s="22"/>
      <c r="B125" s="23"/>
      <c r="C125" s="23"/>
      <c r="D125" s="23"/>
      <c r="F125" s="10"/>
      <c r="L125" s="10"/>
      <c r="M125" s="10"/>
      <c r="O125" s="10"/>
      <c r="P125" s="10"/>
      <c r="S125" s="10"/>
      <c r="T125" s="10"/>
      <c r="V125" s="10"/>
      <c r="W125" s="10"/>
      <c r="X125" s="10"/>
      <c r="Y125" s="10"/>
      <c r="Z125" s="24"/>
    </row>
    <row r="126">
      <c r="A126" s="22"/>
      <c r="B126" s="23"/>
      <c r="C126" s="23"/>
      <c r="D126" s="23"/>
      <c r="F126" s="10"/>
      <c r="L126" s="10"/>
      <c r="M126" s="10"/>
      <c r="O126" s="10"/>
      <c r="P126" s="10"/>
      <c r="S126" s="10"/>
      <c r="T126" s="10"/>
      <c r="V126" s="10"/>
      <c r="W126" s="10"/>
      <c r="X126" s="10"/>
      <c r="Y126" s="10"/>
      <c r="Z126" s="24"/>
    </row>
    <row r="127">
      <c r="A127" s="22"/>
      <c r="B127" s="23"/>
      <c r="C127" s="23"/>
      <c r="D127" s="23"/>
      <c r="F127" s="10"/>
      <c r="L127" s="10"/>
      <c r="M127" s="10"/>
      <c r="O127" s="10"/>
      <c r="P127" s="10"/>
      <c r="S127" s="10"/>
      <c r="T127" s="10"/>
      <c r="V127" s="10"/>
      <c r="W127" s="10"/>
      <c r="X127" s="10"/>
      <c r="Y127" s="10"/>
      <c r="Z127" s="24"/>
    </row>
    <row r="128">
      <c r="A128" s="22"/>
      <c r="B128" s="23"/>
      <c r="C128" s="23"/>
      <c r="D128" s="23"/>
      <c r="F128" s="10"/>
      <c r="L128" s="10"/>
      <c r="M128" s="10"/>
      <c r="O128" s="10"/>
      <c r="P128" s="10"/>
      <c r="S128" s="10"/>
      <c r="T128" s="10"/>
      <c r="V128" s="10"/>
      <c r="W128" s="10"/>
      <c r="X128" s="10"/>
      <c r="Y128" s="10"/>
      <c r="Z128" s="24"/>
    </row>
    <row r="129">
      <c r="A129" s="22"/>
      <c r="B129" s="23"/>
      <c r="C129" s="23"/>
      <c r="D129" s="23"/>
      <c r="F129" s="10"/>
      <c r="L129" s="10"/>
      <c r="M129" s="10"/>
      <c r="O129" s="10"/>
      <c r="P129" s="10"/>
      <c r="S129" s="10"/>
      <c r="T129" s="10"/>
      <c r="V129" s="10"/>
      <c r="W129" s="10"/>
      <c r="X129" s="10"/>
      <c r="Y129" s="10"/>
      <c r="Z129" s="24"/>
    </row>
    <row r="130">
      <c r="A130" s="22"/>
      <c r="B130" s="23"/>
      <c r="C130" s="23"/>
      <c r="D130" s="23"/>
      <c r="F130" s="10"/>
      <c r="L130" s="10"/>
      <c r="M130" s="10"/>
      <c r="O130" s="10"/>
      <c r="P130" s="10"/>
      <c r="S130" s="10"/>
      <c r="T130" s="10"/>
      <c r="V130" s="10"/>
      <c r="W130" s="10"/>
      <c r="X130" s="10"/>
      <c r="Y130" s="10"/>
      <c r="Z130" s="24"/>
    </row>
    <row r="131">
      <c r="A131" s="22"/>
      <c r="B131" s="23"/>
      <c r="C131" s="23"/>
      <c r="D131" s="23"/>
      <c r="F131" s="10"/>
      <c r="L131" s="10"/>
      <c r="M131" s="10"/>
      <c r="O131" s="10"/>
      <c r="P131" s="10"/>
      <c r="S131" s="10"/>
      <c r="T131" s="10"/>
      <c r="V131" s="10"/>
      <c r="W131" s="10"/>
      <c r="X131" s="10"/>
      <c r="Y131" s="10"/>
      <c r="Z131" s="24"/>
    </row>
    <row r="132">
      <c r="A132" s="22"/>
      <c r="B132" s="23"/>
      <c r="C132" s="23"/>
      <c r="D132" s="23"/>
      <c r="F132" s="10"/>
      <c r="L132" s="10"/>
      <c r="M132" s="10"/>
      <c r="O132" s="10"/>
      <c r="P132" s="10"/>
      <c r="S132" s="10"/>
      <c r="T132" s="10"/>
      <c r="V132" s="10"/>
      <c r="W132" s="10"/>
      <c r="X132" s="10"/>
      <c r="Y132" s="10"/>
      <c r="Z132" s="24"/>
    </row>
    <row r="133">
      <c r="A133" s="22"/>
      <c r="B133" s="23"/>
      <c r="C133" s="23"/>
      <c r="D133" s="23"/>
      <c r="F133" s="10"/>
      <c r="L133" s="10"/>
      <c r="M133" s="10"/>
      <c r="O133" s="10"/>
      <c r="P133" s="10"/>
      <c r="S133" s="10"/>
      <c r="T133" s="10"/>
      <c r="V133" s="10"/>
      <c r="W133" s="10"/>
      <c r="X133" s="10"/>
      <c r="Y133" s="10"/>
      <c r="Z133" s="24"/>
    </row>
    <row r="134">
      <c r="A134" s="22"/>
      <c r="B134" s="23"/>
      <c r="C134" s="23"/>
      <c r="D134" s="23"/>
      <c r="F134" s="10"/>
      <c r="L134" s="10"/>
      <c r="M134" s="10"/>
      <c r="O134" s="10"/>
      <c r="P134" s="10"/>
      <c r="S134" s="10"/>
      <c r="T134" s="10"/>
      <c r="V134" s="10"/>
      <c r="W134" s="10"/>
      <c r="X134" s="10"/>
      <c r="Y134" s="10"/>
      <c r="Z134" s="24"/>
    </row>
    <row r="135">
      <c r="A135" s="22"/>
      <c r="B135" s="23"/>
      <c r="C135" s="23"/>
      <c r="D135" s="23"/>
      <c r="F135" s="10"/>
      <c r="L135" s="10"/>
      <c r="M135" s="10"/>
      <c r="O135" s="10"/>
      <c r="P135" s="10"/>
      <c r="S135" s="10"/>
      <c r="T135" s="10"/>
      <c r="V135" s="10"/>
      <c r="W135" s="10"/>
      <c r="X135" s="10"/>
      <c r="Y135" s="10"/>
      <c r="Z135" s="24"/>
    </row>
    <row r="136">
      <c r="A136" s="22"/>
      <c r="B136" s="23"/>
      <c r="C136" s="23"/>
      <c r="D136" s="23"/>
      <c r="F136" s="10"/>
      <c r="L136" s="10"/>
      <c r="M136" s="10"/>
      <c r="O136" s="10"/>
      <c r="P136" s="10"/>
      <c r="S136" s="10"/>
      <c r="T136" s="10"/>
      <c r="V136" s="10"/>
      <c r="W136" s="10"/>
      <c r="X136" s="10"/>
      <c r="Y136" s="10"/>
      <c r="Z136" s="24"/>
    </row>
    <row r="137">
      <c r="A137" s="22"/>
      <c r="B137" s="23"/>
      <c r="C137" s="23"/>
      <c r="D137" s="23"/>
      <c r="F137" s="10"/>
      <c r="L137" s="10"/>
      <c r="M137" s="10"/>
      <c r="O137" s="10"/>
      <c r="P137" s="10"/>
      <c r="S137" s="10"/>
      <c r="T137" s="10"/>
      <c r="V137" s="10"/>
      <c r="W137" s="10"/>
      <c r="X137" s="10"/>
      <c r="Y137" s="10"/>
      <c r="Z137" s="24"/>
    </row>
    <row r="138">
      <c r="A138" s="22"/>
      <c r="B138" s="23"/>
      <c r="C138" s="23"/>
      <c r="D138" s="23"/>
      <c r="F138" s="10"/>
      <c r="L138" s="10"/>
      <c r="M138" s="10"/>
      <c r="O138" s="10"/>
      <c r="P138" s="10"/>
      <c r="S138" s="10"/>
      <c r="T138" s="10"/>
      <c r="V138" s="10"/>
      <c r="W138" s="10"/>
      <c r="X138" s="10"/>
      <c r="Y138" s="10"/>
      <c r="Z138" s="24"/>
    </row>
    <row r="139">
      <c r="A139" s="22"/>
      <c r="B139" s="23"/>
      <c r="C139" s="23"/>
      <c r="D139" s="23"/>
      <c r="F139" s="10"/>
      <c r="L139" s="10"/>
      <c r="M139" s="10"/>
      <c r="O139" s="10"/>
      <c r="P139" s="10"/>
      <c r="S139" s="10"/>
      <c r="T139" s="10"/>
      <c r="V139" s="10"/>
      <c r="W139" s="10"/>
      <c r="X139" s="10"/>
      <c r="Y139" s="10"/>
      <c r="Z139" s="24"/>
    </row>
    <row r="140">
      <c r="A140" s="22"/>
      <c r="B140" s="23"/>
      <c r="C140" s="23"/>
      <c r="D140" s="23"/>
      <c r="F140" s="10"/>
      <c r="L140" s="10"/>
      <c r="M140" s="10"/>
      <c r="O140" s="10"/>
      <c r="P140" s="10"/>
      <c r="S140" s="10"/>
      <c r="T140" s="10"/>
      <c r="V140" s="10"/>
      <c r="W140" s="10"/>
      <c r="X140" s="10"/>
      <c r="Y140" s="10"/>
      <c r="Z140" s="24"/>
    </row>
    <row r="141">
      <c r="A141" s="22"/>
      <c r="B141" s="23"/>
      <c r="C141" s="23"/>
      <c r="D141" s="23"/>
      <c r="F141" s="10"/>
      <c r="L141" s="10"/>
      <c r="M141" s="10"/>
      <c r="O141" s="10"/>
      <c r="P141" s="10"/>
      <c r="S141" s="10"/>
      <c r="T141" s="10"/>
      <c r="V141" s="10"/>
      <c r="W141" s="10"/>
      <c r="X141" s="10"/>
      <c r="Y141" s="10"/>
      <c r="Z141" s="24"/>
    </row>
    <row r="142">
      <c r="A142" s="22"/>
      <c r="B142" s="23"/>
      <c r="C142" s="23"/>
      <c r="D142" s="23"/>
      <c r="F142" s="10"/>
      <c r="L142" s="10"/>
      <c r="M142" s="10"/>
      <c r="O142" s="10"/>
      <c r="P142" s="10"/>
      <c r="S142" s="10"/>
      <c r="T142" s="10"/>
      <c r="V142" s="10"/>
      <c r="W142" s="10"/>
      <c r="X142" s="10"/>
      <c r="Y142" s="10"/>
      <c r="Z142" s="24"/>
    </row>
    <row r="143">
      <c r="A143" s="22"/>
      <c r="B143" s="23"/>
      <c r="C143" s="23"/>
      <c r="D143" s="23"/>
      <c r="F143" s="10"/>
      <c r="L143" s="10"/>
      <c r="M143" s="10"/>
      <c r="O143" s="10"/>
      <c r="P143" s="10"/>
      <c r="S143" s="10"/>
      <c r="T143" s="10"/>
      <c r="V143" s="10"/>
      <c r="W143" s="10"/>
      <c r="X143" s="10"/>
      <c r="Y143" s="10"/>
      <c r="Z143" s="24"/>
    </row>
    <row r="144">
      <c r="A144" s="22"/>
      <c r="B144" s="23"/>
      <c r="C144" s="23"/>
      <c r="D144" s="23"/>
      <c r="F144" s="10"/>
      <c r="L144" s="10"/>
      <c r="M144" s="10"/>
      <c r="O144" s="10"/>
      <c r="P144" s="10"/>
      <c r="S144" s="10"/>
      <c r="T144" s="10"/>
      <c r="V144" s="10"/>
      <c r="W144" s="10"/>
      <c r="X144" s="10"/>
      <c r="Y144" s="10"/>
      <c r="Z144" s="24"/>
    </row>
    <row r="145">
      <c r="A145" s="22"/>
      <c r="B145" s="23"/>
      <c r="C145" s="23"/>
      <c r="D145" s="23"/>
      <c r="F145" s="10"/>
      <c r="L145" s="10"/>
      <c r="M145" s="10"/>
      <c r="O145" s="10"/>
      <c r="P145" s="10"/>
      <c r="S145" s="10"/>
      <c r="T145" s="10"/>
      <c r="V145" s="10"/>
      <c r="W145" s="10"/>
      <c r="X145" s="10"/>
      <c r="Y145" s="10"/>
      <c r="Z145" s="24"/>
    </row>
    <row r="146">
      <c r="A146" s="22"/>
      <c r="B146" s="23"/>
      <c r="C146" s="23"/>
      <c r="D146" s="23"/>
      <c r="F146" s="10"/>
      <c r="L146" s="10"/>
      <c r="M146" s="10"/>
      <c r="O146" s="10"/>
      <c r="P146" s="10"/>
      <c r="S146" s="10"/>
      <c r="T146" s="10"/>
      <c r="V146" s="10"/>
      <c r="W146" s="10"/>
      <c r="X146" s="10"/>
      <c r="Y146" s="10"/>
      <c r="Z146" s="24"/>
    </row>
    <row r="147">
      <c r="A147" s="22"/>
      <c r="B147" s="23"/>
      <c r="C147" s="23"/>
      <c r="D147" s="23"/>
      <c r="F147" s="10"/>
      <c r="L147" s="10"/>
      <c r="M147" s="10"/>
      <c r="O147" s="10"/>
      <c r="P147" s="10"/>
      <c r="S147" s="10"/>
      <c r="T147" s="10"/>
      <c r="V147" s="10"/>
      <c r="W147" s="10"/>
      <c r="X147" s="10"/>
      <c r="Y147" s="10"/>
      <c r="Z147" s="24"/>
    </row>
    <row r="148">
      <c r="A148" s="22"/>
      <c r="B148" s="23"/>
      <c r="C148" s="23"/>
      <c r="D148" s="23"/>
      <c r="F148" s="10"/>
      <c r="L148" s="10"/>
      <c r="M148" s="10"/>
      <c r="O148" s="10"/>
      <c r="P148" s="10"/>
      <c r="S148" s="10"/>
      <c r="T148" s="10"/>
      <c r="V148" s="10"/>
      <c r="W148" s="10"/>
      <c r="X148" s="10"/>
      <c r="Y148" s="10"/>
      <c r="Z148" s="24"/>
    </row>
    <row r="149">
      <c r="A149" s="22"/>
      <c r="B149" s="23"/>
      <c r="C149" s="23"/>
      <c r="D149" s="23"/>
      <c r="F149" s="10"/>
      <c r="L149" s="10"/>
      <c r="M149" s="10"/>
      <c r="O149" s="10"/>
      <c r="P149" s="10"/>
      <c r="S149" s="10"/>
      <c r="T149" s="10"/>
      <c r="V149" s="10"/>
      <c r="W149" s="10"/>
      <c r="X149" s="10"/>
      <c r="Y149" s="10"/>
      <c r="Z149" s="24"/>
    </row>
    <row r="150">
      <c r="A150" s="22"/>
      <c r="B150" s="23"/>
      <c r="C150" s="23"/>
      <c r="D150" s="23"/>
      <c r="F150" s="10"/>
      <c r="L150" s="10"/>
      <c r="M150" s="10"/>
      <c r="O150" s="10"/>
      <c r="P150" s="10"/>
      <c r="S150" s="10"/>
      <c r="T150" s="10"/>
      <c r="V150" s="10"/>
      <c r="W150" s="10"/>
      <c r="X150" s="10"/>
      <c r="Y150" s="10"/>
      <c r="Z150" s="24"/>
    </row>
    <row r="151">
      <c r="A151" s="22"/>
      <c r="B151" s="23"/>
      <c r="C151" s="23"/>
      <c r="D151" s="23"/>
      <c r="F151" s="10"/>
      <c r="L151" s="10"/>
      <c r="M151" s="10"/>
      <c r="O151" s="10"/>
      <c r="P151" s="10"/>
      <c r="S151" s="10"/>
      <c r="T151" s="10"/>
      <c r="V151" s="10"/>
      <c r="W151" s="10"/>
      <c r="X151" s="10"/>
      <c r="Y151" s="10"/>
      <c r="Z151" s="24"/>
    </row>
    <row r="152">
      <c r="A152" s="22"/>
      <c r="B152" s="23"/>
      <c r="C152" s="23"/>
      <c r="D152" s="23"/>
      <c r="F152" s="10"/>
      <c r="L152" s="10"/>
      <c r="M152" s="10"/>
      <c r="O152" s="10"/>
      <c r="P152" s="10"/>
      <c r="S152" s="10"/>
      <c r="T152" s="10"/>
      <c r="V152" s="10"/>
      <c r="W152" s="10"/>
      <c r="X152" s="10"/>
      <c r="Y152" s="10"/>
      <c r="Z152" s="24"/>
    </row>
    <row r="153">
      <c r="A153" s="22"/>
      <c r="B153" s="23"/>
      <c r="C153" s="23"/>
      <c r="D153" s="23"/>
      <c r="F153" s="10"/>
      <c r="L153" s="10"/>
      <c r="M153" s="10"/>
      <c r="O153" s="10"/>
      <c r="P153" s="10"/>
      <c r="S153" s="10"/>
      <c r="T153" s="10"/>
      <c r="V153" s="10"/>
      <c r="W153" s="10"/>
      <c r="X153" s="10"/>
      <c r="Y153" s="10"/>
      <c r="Z153" s="24"/>
    </row>
    <row r="154">
      <c r="A154" s="22"/>
      <c r="B154" s="23"/>
      <c r="C154" s="23"/>
      <c r="D154" s="23"/>
      <c r="F154" s="10"/>
      <c r="L154" s="10"/>
      <c r="M154" s="10"/>
      <c r="O154" s="10"/>
      <c r="P154" s="10"/>
      <c r="S154" s="10"/>
      <c r="T154" s="10"/>
      <c r="V154" s="10"/>
      <c r="W154" s="10"/>
      <c r="X154" s="10"/>
      <c r="Y154" s="10"/>
      <c r="Z154" s="24"/>
    </row>
    <row r="155">
      <c r="A155" s="22"/>
      <c r="B155" s="23"/>
      <c r="C155" s="23"/>
      <c r="D155" s="23"/>
      <c r="F155" s="10"/>
      <c r="L155" s="10"/>
      <c r="M155" s="10"/>
      <c r="O155" s="10"/>
      <c r="P155" s="10"/>
      <c r="S155" s="10"/>
      <c r="T155" s="10"/>
      <c r="V155" s="10"/>
      <c r="W155" s="10"/>
      <c r="X155" s="10"/>
      <c r="Y155" s="10"/>
      <c r="Z155" s="24"/>
    </row>
    <row r="156">
      <c r="A156" s="22"/>
      <c r="B156" s="23"/>
      <c r="C156" s="23"/>
      <c r="D156" s="23"/>
      <c r="F156" s="10"/>
      <c r="L156" s="10"/>
      <c r="M156" s="10"/>
      <c r="O156" s="10"/>
      <c r="P156" s="10"/>
      <c r="S156" s="10"/>
      <c r="T156" s="10"/>
      <c r="V156" s="10"/>
      <c r="W156" s="10"/>
      <c r="X156" s="10"/>
      <c r="Y156" s="10"/>
      <c r="Z156" s="24"/>
    </row>
    <row r="157">
      <c r="A157" s="22"/>
      <c r="B157" s="23"/>
      <c r="C157" s="23"/>
      <c r="D157" s="23"/>
      <c r="F157" s="10"/>
      <c r="L157" s="10"/>
      <c r="M157" s="10"/>
      <c r="O157" s="10"/>
      <c r="P157" s="10"/>
      <c r="S157" s="10"/>
      <c r="T157" s="10"/>
      <c r="V157" s="10"/>
      <c r="W157" s="10"/>
      <c r="X157" s="10"/>
      <c r="Y157" s="10"/>
      <c r="Z157" s="24"/>
    </row>
    <row r="158">
      <c r="A158" s="22"/>
      <c r="B158" s="23"/>
      <c r="C158" s="23"/>
      <c r="D158" s="23"/>
      <c r="F158" s="10"/>
      <c r="L158" s="10"/>
      <c r="M158" s="10"/>
      <c r="O158" s="10"/>
      <c r="P158" s="10"/>
      <c r="S158" s="10"/>
      <c r="T158" s="10"/>
      <c r="V158" s="10"/>
      <c r="W158" s="10"/>
      <c r="X158" s="10"/>
      <c r="Y158" s="10"/>
      <c r="Z158" s="24"/>
    </row>
    <row r="159">
      <c r="A159" s="22"/>
      <c r="B159" s="23"/>
      <c r="C159" s="23"/>
      <c r="D159" s="23"/>
      <c r="F159" s="10"/>
      <c r="L159" s="10"/>
      <c r="M159" s="10"/>
      <c r="O159" s="10"/>
      <c r="P159" s="10"/>
      <c r="S159" s="10"/>
      <c r="T159" s="10"/>
      <c r="V159" s="10"/>
      <c r="W159" s="10"/>
      <c r="X159" s="10"/>
      <c r="Y159" s="10"/>
      <c r="Z159" s="24"/>
    </row>
    <row r="160">
      <c r="A160" s="22"/>
      <c r="B160" s="23"/>
      <c r="C160" s="23"/>
      <c r="D160" s="23"/>
      <c r="F160" s="10"/>
      <c r="L160" s="10"/>
      <c r="M160" s="10"/>
      <c r="O160" s="10"/>
      <c r="P160" s="10"/>
      <c r="S160" s="10"/>
      <c r="T160" s="10"/>
      <c r="V160" s="10"/>
      <c r="W160" s="10"/>
      <c r="X160" s="10"/>
      <c r="Y160" s="10"/>
      <c r="Z160" s="24"/>
    </row>
    <row r="161">
      <c r="A161" s="22"/>
      <c r="B161" s="23"/>
      <c r="C161" s="23"/>
      <c r="D161" s="23"/>
      <c r="F161" s="10"/>
      <c r="L161" s="10"/>
      <c r="M161" s="10"/>
      <c r="O161" s="10"/>
      <c r="P161" s="10"/>
      <c r="S161" s="10"/>
      <c r="T161" s="10"/>
      <c r="V161" s="10"/>
      <c r="W161" s="10"/>
      <c r="X161" s="10"/>
      <c r="Y161" s="10"/>
      <c r="Z161" s="24"/>
    </row>
    <row r="162">
      <c r="A162" s="22"/>
      <c r="B162" s="23"/>
      <c r="C162" s="23"/>
      <c r="D162" s="23"/>
      <c r="F162" s="10"/>
      <c r="L162" s="10"/>
      <c r="M162" s="10"/>
      <c r="O162" s="10"/>
      <c r="P162" s="10"/>
      <c r="S162" s="10"/>
      <c r="T162" s="10"/>
      <c r="V162" s="10"/>
      <c r="W162" s="10"/>
      <c r="X162" s="10"/>
      <c r="Y162" s="10"/>
      <c r="Z162" s="24"/>
    </row>
    <row r="163">
      <c r="A163" s="22"/>
      <c r="B163" s="23"/>
      <c r="C163" s="23"/>
      <c r="D163" s="23"/>
      <c r="F163" s="10"/>
      <c r="L163" s="10"/>
      <c r="M163" s="10"/>
      <c r="O163" s="10"/>
      <c r="P163" s="10"/>
      <c r="S163" s="10"/>
      <c r="T163" s="10"/>
      <c r="V163" s="10"/>
      <c r="W163" s="10"/>
      <c r="X163" s="10"/>
      <c r="Y163" s="10"/>
      <c r="Z163" s="24"/>
    </row>
    <row r="164">
      <c r="A164" s="22"/>
      <c r="B164" s="23"/>
      <c r="C164" s="23"/>
      <c r="D164" s="23"/>
      <c r="F164" s="10"/>
      <c r="L164" s="10"/>
      <c r="M164" s="10"/>
      <c r="O164" s="10"/>
      <c r="P164" s="10"/>
      <c r="S164" s="10"/>
      <c r="T164" s="10"/>
      <c r="V164" s="10"/>
      <c r="W164" s="10"/>
      <c r="X164" s="10"/>
      <c r="Y164" s="10"/>
      <c r="Z164" s="24"/>
    </row>
    <row r="165">
      <c r="A165" s="22"/>
      <c r="B165" s="23"/>
      <c r="C165" s="23"/>
      <c r="D165" s="23"/>
      <c r="F165" s="10"/>
      <c r="L165" s="10"/>
      <c r="M165" s="10"/>
      <c r="O165" s="10"/>
      <c r="P165" s="10"/>
      <c r="S165" s="10"/>
      <c r="T165" s="10"/>
      <c r="V165" s="10"/>
      <c r="W165" s="10"/>
      <c r="X165" s="10"/>
      <c r="Y165" s="10"/>
      <c r="Z165" s="24"/>
    </row>
    <row r="166">
      <c r="A166" s="22"/>
      <c r="B166" s="23"/>
      <c r="C166" s="23"/>
      <c r="D166" s="23"/>
      <c r="F166" s="10"/>
      <c r="L166" s="10"/>
      <c r="M166" s="10"/>
      <c r="O166" s="10"/>
      <c r="P166" s="10"/>
      <c r="S166" s="10"/>
      <c r="T166" s="10"/>
      <c r="V166" s="10"/>
      <c r="W166" s="10"/>
      <c r="X166" s="10"/>
      <c r="Y166" s="10"/>
      <c r="Z166" s="24"/>
    </row>
    <row r="167">
      <c r="A167" s="22"/>
      <c r="B167" s="23"/>
      <c r="C167" s="23"/>
      <c r="D167" s="23"/>
      <c r="F167" s="10"/>
      <c r="L167" s="10"/>
      <c r="M167" s="10"/>
      <c r="O167" s="10"/>
      <c r="P167" s="10"/>
      <c r="S167" s="10"/>
      <c r="T167" s="10"/>
      <c r="V167" s="10"/>
      <c r="W167" s="10"/>
      <c r="X167" s="10"/>
      <c r="Y167" s="10"/>
      <c r="Z167" s="24"/>
    </row>
    <row r="168">
      <c r="A168" s="22"/>
      <c r="B168" s="23"/>
      <c r="C168" s="23"/>
      <c r="D168" s="23"/>
      <c r="F168" s="10"/>
      <c r="L168" s="10"/>
      <c r="M168" s="10"/>
      <c r="O168" s="10"/>
      <c r="P168" s="10"/>
      <c r="S168" s="10"/>
      <c r="T168" s="10"/>
      <c r="V168" s="10"/>
      <c r="W168" s="10"/>
      <c r="X168" s="10"/>
      <c r="Y168" s="10"/>
      <c r="Z168" s="24"/>
    </row>
    <row r="169">
      <c r="A169" s="22"/>
      <c r="B169" s="23"/>
      <c r="C169" s="23"/>
      <c r="D169" s="23"/>
      <c r="F169" s="10"/>
      <c r="L169" s="10"/>
      <c r="M169" s="10"/>
      <c r="O169" s="10"/>
      <c r="P169" s="10"/>
      <c r="S169" s="10"/>
      <c r="T169" s="10"/>
      <c r="V169" s="10"/>
      <c r="W169" s="10"/>
      <c r="X169" s="10"/>
      <c r="Y169" s="10"/>
      <c r="Z169" s="24"/>
    </row>
    <row r="170">
      <c r="A170" s="22"/>
      <c r="B170" s="23"/>
      <c r="C170" s="23"/>
      <c r="D170" s="23"/>
      <c r="F170" s="10"/>
      <c r="L170" s="10"/>
      <c r="M170" s="10"/>
      <c r="O170" s="10"/>
      <c r="P170" s="10"/>
      <c r="S170" s="10"/>
      <c r="T170" s="10"/>
      <c r="V170" s="10"/>
      <c r="W170" s="10"/>
      <c r="X170" s="10"/>
      <c r="Y170" s="10"/>
      <c r="Z170" s="24"/>
    </row>
    <row r="171">
      <c r="A171" s="22"/>
      <c r="B171" s="23"/>
      <c r="C171" s="23"/>
      <c r="D171" s="23"/>
      <c r="F171" s="10"/>
      <c r="L171" s="10"/>
      <c r="M171" s="10"/>
      <c r="O171" s="10"/>
      <c r="P171" s="10"/>
      <c r="S171" s="10"/>
      <c r="T171" s="10"/>
      <c r="V171" s="10"/>
      <c r="W171" s="10"/>
      <c r="X171" s="10"/>
      <c r="Y171" s="10"/>
      <c r="Z171" s="24"/>
    </row>
    <row r="172">
      <c r="A172" s="22"/>
      <c r="B172" s="23"/>
      <c r="C172" s="23"/>
      <c r="D172" s="23"/>
      <c r="F172" s="10"/>
      <c r="L172" s="10"/>
      <c r="M172" s="10"/>
      <c r="O172" s="10"/>
      <c r="P172" s="10"/>
      <c r="S172" s="10"/>
      <c r="T172" s="10"/>
      <c r="V172" s="10"/>
      <c r="W172" s="10"/>
      <c r="X172" s="10"/>
      <c r="Y172" s="10"/>
      <c r="Z172" s="24"/>
    </row>
    <row r="173">
      <c r="A173" s="22"/>
      <c r="B173" s="23"/>
      <c r="C173" s="23"/>
      <c r="D173" s="23"/>
      <c r="F173" s="10"/>
      <c r="L173" s="10"/>
      <c r="M173" s="10"/>
      <c r="O173" s="10"/>
      <c r="P173" s="10"/>
      <c r="S173" s="10"/>
      <c r="T173" s="10"/>
      <c r="V173" s="10"/>
      <c r="W173" s="10"/>
      <c r="X173" s="10"/>
      <c r="Y173" s="10"/>
      <c r="Z173" s="24"/>
    </row>
    <row r="174">
      <c r="A174" s="22"/>
      <c r="B174" s="23"/>
      <c r="C174" s="23"/>
      <c r="D174" s="23"/>
      <c r="F174" s="10"/>
      <c r="L174" s="10"/>
      <c r="M174" s="10"/>
      <c r="O174" s="10"/>
      <c r="P174" s="10"/>
      <c r="S174" s="10"/>
      <c r="T174" s="10"/>
      <c r="V174" s="10"/>
      <c r="W174" s="10"/>
      <c r="X174" s="10"/>
      <c r="Y174" s="10"/>
      <c r="Z174" s="24"/>
    </row>
    <row r="175">
      <c r="A175" s="22"/>
      <c r="B175" s="23"/>
      <c r="C175" s="23"/>
      <c r="D175" s="23"/>
      <c r="F175" s="10"/>
      <c r="L175" s="10"/>
      <c r="M175" s="10"/>
      <c r="O175" s="10"/>
      <c r="P175" s="10"/>
      <c r="S175" s="10"/>
      <c r="T175" s="10"/>
      <c r="V175" s="10"/>
      <c r="W175" s="10"/>
      <c r="X175" s="10"/>
      <c r="Y175" s="10"/>
      <c r="Z175" s="24"/>
    </row>
    <row r="176">
      <c r="A176" s="22"/>
      <c r="B176" s="23"/>
      <c r="C176" s="23"/>
      <c r="D176" s="23"/>
      <c r="F176" s="10"/>
      <c r="L176" s="10"/>
      <c r="M176" s="10"/>
      <c r="O176" s="10"/>
      <c r="P176" s="10"/>
      <c r="S176" s="10"/>
      <c r="T176" s="10"/>
      <c r="V176" s="10"/>
      <c r="W176" s="10"/>
      <c r="X176" s="10"/>
      <c r="Y176" s="10"/>
      <c r="Z176" s="24"/>
    </row>
    <row r="177">
      <c r="A177" s="22"/>
      <c r="B177" s="23"/>
      <c r="C177" s="23"/>
      <c r="D177" s="23"/>
      <c r="F177" s="10"/>
      <c r="L177" s="10"/>
      <c r="M177" s="10"/>
      <c r="O177" s="10"/>
      <c r="P177" s="10"/>
      <c r="S177" s="10"/>
      <c r="T177" s="10"/>
      <c r="V177" s="10"/>
      <c r="W177" s="10"/>
      <c r="X177" s="10"/>
      <c r="Y177" s="10"/>
      <c r="Z177" s="24"/>
    </row>
    <row r="178">
      <c r="A178" s="22"/>
      <c r="B178" s="23"/>
      <c r="C178" s="23"/>
      <c r="D178" s="23"/>
      <c r="F178" s="10"/>
      <c r="L178" s="10"/>
      <c r="M178" s="10"/>
      <c r="O178" s="10"/>
      <c r="P178" s="10"/>
      <c r="S178" s="10"/>
      <c r="T178" s="10"/>
      <c r="V178" s="10"/>
      <c r="W178" s="10"/>
      <c r="X178" s="10"/>
      <c r="Y178" s="10"/>
      <c r="Z178" s="24"/>
    </row>
    <row r="179">
      <c r="A179" s="22"/>
      <c r="B179" s="23"/>
      <c r="C179" s="23"/>
      <c r="D179" s="23"/>
      <c r="F179" s="10"/>
      <c r="L179" s="10"/>
      <c r="M179" s="10"/>
      <c r="O179" s="10"/>
      <c r="P179" s="10"/>
      <c r="S179" s="10"/>
      <c r="T179" s="10"/>
      <c r="V179" s="10"/>
      <c r="W179" s="10"/>
      <c r="X179" s="10"/>
      <c r="Y179" s="10"/>
      <c r="Z179" s="24"/>
    </row>
    <row r="180">
      <c r="A180" s="22"/>
      <c r="B180" s="23"/>
      <c r="C180" s="23"/>
      <c r="D180" s="23"/>
      <c r="F180" s="10"/>
      <c r="L180" s="10"/>
      <c r="M180" s="10"/>
      <c r="O180" s="10"/>
      <c r="P180" s="10"/>
      <c r="S180" s="10"/>
      <c r="T180" s="10"/>
      <c r="V180" s="10"/>
      <c r="W180" s="10"/>
      <c r="X180" s="10"/>
      <c r="Y180" s="10"/>
      <c r="Z180" s="24"/>
    </row>
    <row r="181">
      <c r="A181" s="22"/>
      <c r="B181" s="23"/>
      <c r="C181" s="23"/>
      <c r="D181" s="23"/>
      <c r="F181" s="10"/>
      <c r="L181" s="10"/>
      <c r="M181" s="10"/>
      <c r="O181" s="10"/>
      <c r="P181" s="10"/>
      <c r="S181" s="10"/>
      <c r="T181" s="10"/>
      <c r="V181" s="10"/>
      <c r="W181" s="10"/>
      <c r="X181" s="10"/>
      <c r="Y181" s="10"/>
      <c r="Z181" s="24"/>
    </row>
    <row r="182">
      <c r="A182" s="22"/>
      <c r="B182" s="23"/>
      <c r="C182" s="23"/>
      <c r="D182" s="23"/>
      <c r="F182" s="10"/>
      <c r="L182" s="10"/>
      <c r="M182" s="10"/>
      <c r="O182" s="10"/>
      <c r="P182" s="10"/>
      <c r="S182" s="10"/>
      <c r="T182" s="10"/>
      <c r="V182" s="10"/>
      <c r="W182" s="10"/>
      <c r="X182" s="10"/>
      <c r="Y182" s="10"/>
      <c r="Z182" s="24"/>
    </row>
    <row r="183">
      <c r="A183" s="22"/>
      <c r="B183" s="23"/>
      <c r="C183" s="23"/>
      <c r="D183" s="23"/>
      <c r="F183" s="10"/>
      <c r="L183" s="10"/>
      <c r="M183" s="10"/>
      <c r="O183" s="10"/>
      <c r="P183" s="10"/>
      <c r="S183" s="10"/>
      <c r="T183" s="10"/>
      <c r="V183" s="10"/>
      <c r="W183" s="10"/>
      <c r="X183" s="10"/>
      <c r="Y183" s="10"/>
      <c r="Z183" s="24"/>
    </row>
    <row r="184">
      <c r="A184" s="22"/>
      <c r="B184" s="23"/>
      <c r="C184" s="23"/>
      <c r="D184" s="23"/>
      <c r="F184" s="10"/>
      <c r="L184" s="10"/>
      <c r="M184" s="10"/>
      <c r="O184" s="10"/>
      <c r="P184" s="10"/>
      <c r="S184" s="10"/>
      <c r="T184" s="10"/>
      <c r="V184" s="10"/>
      <c r="W184" s="10"/>
      <c r="X184" s="10"/>
      <c r="Y184" s="10"/>
      <c r="Z184" s="24"/>
    </row>
    <row r="185">
      <c r="A185" s="22"/>
      <c r="B185" s="23"/>
      <c r="C185" s="23"/>
      <c r="D185" s="23"/>
      <c r="F185" s="10"/>
      <c r="L185" s="10"/>
      <c r="M185" s="10"/>
      <c r="O185" s="10"/>
      <c r="P185" s="10"/>
      <c r="S185" s="10"/>
      <c r="T185" s="10"/>
      <c r="V185" s="10"/>
      <c r="W185" s="10"/>
      <c r="X185" s="10"/>
      <c r="Y185" s="10"/>
      <c r="Z185" s="24"/>
    </row>
    <row r="186">
      <c r="A186" s="22"/>
      <c r="B186" s="23"/>
      <c r="C186" s="23"/>
      <c r="D186" s="23"/>
      <c r="F186" s="10"/>
      <c r="L186" s="10"/>
      <c r="M186" s="10"/>
      <c r="O186" s="10"/>
      <c r="P186" s="10"/>
      <c r="S186" s="10"/>
      <c r="T186" s="10"/>
      <c r="V186" s="10"/>
      <c r="W186" s="10"/>
      <c r="X186" s="10"/>
      <c r="Y186" s="10"/>
      <c r="Z186" s="24"/>
    </row>
    <row r="187">
      <c r="A187" s="22"/>
      <c r="B187" s="23"/>
      <c r="C187" s="23"/>
      <c r="D187" s="23"/>
      <c r="F187" s="10"/>
      <c r="L187" s="10"/>
      <c r="M187" s="10"/>
      <c r="O187" s="10"/>
      <c r="P187" s="10"/>
      <c r="S187" s="10"/>
      <c r="T187" s="10"/>
      <c r="V187" s="10"/>
      <c r="W187" s="10"/>
      <c r="X187" s="10"/>
      <c r="Y187" s="10"/>
      <c r="Z187" s="24"/>
    </row>
    <row r="188">
      <c r="A188" s="22"/>
      <c r="B188" s="23"/>
      <c r="C188" s="23"/>
      <c r="D188" s="23"/>
      <c r="F188" s="10"/>
      <c r="L188" s="10"/>
      <c r="M188" s="10"/>
      <c r="O188" s="10"/>
      <c r="P188" s="10"/>
      <c r="S188" s="10"/>
      <c r="T188" s="10"/>
      <c r="V188" s="10"/>
      <c r="W188" s="10"/>
      <c r="X188" s="10"/>
      <c r="Y188" s="10"/>
      <c r="Z188" s="24"/>
    </row>
    <row r="189">
      <c r="A189" s="22"/>
      <c r="B189" s="23"/>
      <c r="C189" s="23"/>
      <c r="D189" s="23"/>
      <c r="F189" s="10"/>
      <c r="L189" s="10"/>
      <c r="M189" s="10"/>
      <c r="O189" s="10"/>
      <c r="P189" s="10"/>
      <c r="S189" s="10"/>
      <c r="T189" s="10"/>
      <c r="V189" s="10"/>
      <c r="W189" s="10"/>
      <c r="X189" s="10"/>
      <c r="Y189" s="10"/>
      <c r="Z189" s="24"/>
    </row>
    <row r="190">
      <c r="A190" s="22"/>
      <c r="B190" s="23"/>
      <c r="C190" s="23"/>
      <c r="D190" s="23"/>
      <c r="F190" s="10"/>
      <c r="L190" s="10"/>
      <c r="M190" s="10"/>
      <c r="O190" s="10"/>
      <c r="P190" s="10"/>
      <c r="S190" s="10"/>
      <c r="T190" s="10"/>
      <c r="V190" s="10"/>
      <c r="W190" s="10"/>
      <c r="X190" s="10"/>
      <c r="Y190" s="10"/>
      <c r="Z190" s="24"/>
    </row>
    <row r="191">
      <c r="A191" s="22"/>
      <c r="B191" s="23"/>
      <c r="C191" s="23"/>
      <c r="D191" s="23"/>
      <c r="F191" s="10"/>
      <c r="L191" s="10"/>
      <c r="M191" s="10"/>
      <c r="O191" s="10"/>
      <c r="P191" s="10"/>
      <c r="S191" s="10"/>
      <c r="T191" s="10"/>
      <c r="V191" s="10"/>
      <c r="W191" s="10"/>
      <c r="X191" s="10"/>
      <c r="Y191" s="10"/>
      <c r="Z191" s="24"/>
    </row>
    <row r="192">
      <c r="A192" s="22"/>
      <c r="B192" s="23"/>
      <c r="C192" s="23"/>
      <c r="D192" s="23"/>
      <c r="F192" s="10"/>
      <c r="L192" s="10"/>
      <c r="M192" s="10"/>
      <c r="O192" s="10"/>
      <c r="P192" s="10"/>
      <c r="S192" s="10"/>
      <c r="T192" s="10"/>
      <c r="V192" s="10"/>
      <c r="W192" s="10"/>
      <c r="X192" s="10"/>
      <c r="Y192" s="10"/>
      <c r="Z192" s="24"/>
    </row>
    <row r="193">
      <c r="A193" s="22"/>
      <c r="B193" s="23"/>
      <c r="C193" s="23"/>
      <c r="D193" s="23"/>
      <c r="E193" s="10"/>
      <c r="F193" s="10"/>
      <c r="L193" s="10"/>
      <c r="M193" s="10"/>
      <c r="O193" s="10"/>
      <c r="P193" s="10"/>
      <c r="S193" s="10"/>
      <c r="T193" s="10"/>
      <c r="V193" s="10"/>
      <c r="W193" s="10"/>
      <c r="X193" s="10"/>
      <c r="Y193" s="10"/>
      <c r="Z193" s="24"/>
    </row>
    <row r="194">
      <c r="A194" s="22"/>
      <c r="B194" s="23"/>
      <c r="C194" s="23"/>
      <c r="D194" s="23"/>
      <c r="E194" s="10"/>
      <c r="F194" s="10"/>
      <c r="L194" s="10"/>
      <c r="M194" s="10"/>
      <c r="O194" s="10"/>
      <c r="P194" s="10"/>
      <c r="S194" s="10"/>
      <c r="T194" s="10"/>
      <c r="V194" s="10"/>
      <c r="W194" s="10"/>
      <c r="X194" s="10"/>
      <c r="Y194" s="10"/>
      <c r="Z194" s="24"/>
    </row>
    <row r="195">
      <c r="A195" s="22"/>
      <c r="B195" s="23"/>
      <c r="C195" s="23"/>
      <c r="D195" s="23"/>
      <c r="E195" s="10"/>
      <c r="F195" s="10"/>
      <c r="L195" s="10"/>
      <c r="M195" s="10"/>
      <c r="O195" s="10"/>
      <c r="P195" s="10"/>
      <c r="S195" s="10"/>
      <c r="T195" s="10"/>
      <c r="V195" s="10"/>
      <c r="W195" s="10"/>
      <c r="X195" s="10"/>
      <c r="Y195" s="10"/>
      <c r="Z195" s="24"/>
    </row>
    <row r="196">
      <c r="A196" s="22"/>
      <c r="B196" s="23"/>
      <c r="C196" s="23"/>
      <c r="D196" s="23"/>
      <c r="E196" s="10"/>
      <c r="F196" s="10"/>
      <c r="L196" s="10"/>
      <c r="M196" s="10"/>
      <c r="O196" s="10"/>
      <c r="P196" s="10"/>
      <c r="S196" s="10"/>
      <c r="T196" s="10"/>
      <c r="V196" s="10"/>
      <c r="W196" s="10"/>
      <c r="X196" s="10"/>
      <c r="Y196" s="10"/>
      <c r="Z196" s="24"/>
    </row>
    <row r="197">
      <c r="A197" s="22"/>
      <c r="B197" s="23"/>
      <c r="C197" s="23"/>
      <c r="D197" s="23"/>
      <c r="E197" s="10"/>
      <c r="F197" s="10"/>
      <c r="L197" s="10"/>
      <c r="M197" s="10"/>
      <c r="O197" s="10"/>
      <c r="P197" s="10"/>
      <c r="S197" s="10"/>
      <c r="T197" s="10"/>
      <c r="V197" s="10"/>
      <c r="W197" s="10"/>
      <c r="X197" s="10"/>
      <c r="Y197" s="10"/>
      <c r="Z197" s="24"/>
    </row>
    <row r="198">
      <c r="A198" s="22"/>
      <c r="B198" s="23"/>
      <c r="C198" s="23"/>
      <c r="D198" s="23"/>
      <c r="E198" s="10"/>
      <c r="F198" s="10"/>
      <c r="L198" s="10"/>
      <c r="M198" s="10"/>
      <c r="O198" s="10"/>
      <c r="P198" s="10"/>
      <c r="S198" s="10"/>
      <c r="T198" s="10"/>
      <c r="V198" s="10"/>
      <c r="W198" s="10"/>
      <c r="X198" s="10"/>
      <c r="Y198" s="10"/>
      <c r="Z198" s="24"/>
    </row>
    <row r="199">
      <c r="A199" s="22"/>
      <c r="B199" s="23"/>
      <c r="C199" s="23"/>
      <c r="D199" s="23"/>
      <c r="E199" s="10"/>
      <c r="F199" s="10"/>
      <c r="L199" s="10"/>
      <c r="M199" s="10"/>
      <c r="O199" s="10"/>
      <c r="P199" s="10"/>
      <c r="S199" s="10"/>
      <c r="T199" s="10"/>
      <c r="V199" s="10"/>
      <c r="W199" s="10"/>
      <c r="X199" s="10"/>
      <c r="Y199" s="10"/>
      <c r="Z199" s="24"/>
    </row>
    <row r="200">
      <c r="Z200" s="25"/>
    </row>
    <row r="201">
      <c r="Z201" s="25"/>
    </row>
    <row r="202">
      <c r="Z202" s="25"/>
    </row>
    <row r="203">
      <c r="Z203" s="25"/>
    </row>
    <row r="204">
      <c r="Z204" s="25"/>
    </row>
    <row r="205">
      <c r="Z205" s="25"/>
    </row>
    <row r="206">
      <c r="Z206" s="25"/>
    </row>
    <row r="207">
      <c r="Z207" s="25"/>
    </row>
    <row r="208">
      <c r="Z208" s="25"/>
    </row>
    <row r="209">
      <c r="Z209" s="25"/>
    </row>
    <row r="210">
      <c r="Z210" s="25"/>
    </row>
    <row r="211">
      <c r="Z211" s="25"/>
    </row>
    <row r="212">
      <c r="Z212" s="25"/>
    </row>
    <row r="213">
      <c r="Z213" s="25"/>
    </row>
    <row r="214">
      <c r="Z214" s="25"/>
    </row>
    <row r="215">
      <c r="Z215" s="25"/>
    </row>
    <row r="216">
      <c r="Z216" s="25"/>
    </row>
    <row r="217">
      <c r="Z217" s="25"/>
    </row>
    <row r="218">
      <c r="Z218" s="25"/>
    </row>
    <row r="219">
      <c r="Z219" s="25"/>
    </row>
    <row r="220">
      <c r="Z220" s="25"/>
    </row>
    <row r="221">
      <c r="Z221" s="25"/>
    </row>
    <row r="222">
      <c r="Z222" s="25"/>
    </row>
    <row r="223">
      <c r="Z223" s="25"/>
    </row>
    <row r="224">
      <c r="Z224" s="25"/>
    </row>
    <row r="225">
      <c r="Z225" s="25"/>
    </row>
    <row r="226">
      <c r="Z226" s="25"/>
    </row>
    <row r="227">
      <c r="Z227" s="25"/>
    </row>
    <row r="228">
      <c r="Z228" s="25"/>
    </row>
    <row r="229">
      <c r="Z229" s="25"/>
    </row>
    <row r="230">
      <c r="Z230" s="25"/>
    </row>
    <row r="231">
      <c r="Z231" s="25"/>
    </row>
    <row r="232">
      <c r="Z232" s="25"/>
    </row>
    <row r="233">
      <c r="Z233" s="25"/>
    </row>
    <row r="234">
      <c r="Z234" s="25"/>
    </row>
    <row r="235">
      <c r="Z235" s="25"/>
    </row>
    <row r="236">
      <c r="Z236" s="25"/>
    </row>
    <row r="237">
      <c r="Z237" s="25"/>
    </row>
    <row r="238">
      <c r="Z238" s="25"/>
    </row>
    <row r="239">
      <c r="Z239" s="25"/>
    </row>
    <row r="240">
      <c r="Z240" s="25"/>
    </row>
    <row r="241">
      <c r="Z241" s="25"/>
    </row>
    <row r="242">
      <c r="Z242" s="25"/>
    </row>
    <row r="243">
      <c r="Z243" s="25"/>
    </row>
    <row r="244">
      <c r="Z244" s="25"/>
    </row>
    <row r="245">
      <c r="Z245" s="25"/>
    </row>
    <row r="246">
      <c r="Z246" s="25"/>
    </row>
    <row r="247">
      <c r="Z247" s="25"/>
    </row>
    <row r="248">
      <c r="Z248" s="25"/>
    </row>
    <row r="249">
      <c r="Z249" s="25"/>
    </row>
    <row r="250">
      <c r="Z250" s="25"/>
    </row>
    <row r="251">
      <c r="Z251" s="25"/>
    </row>
    <row r="252">
      <c r="Z252" s="25"/>
    </row>
    <row r="253">
      <c r="Z253" s="25"/>
    </row>
    <row r="254">
      <c r="Z254" s="25"/>
    </row>
    <row r="255">
      <c r="Z255" s="25"/>
    </row>
    <row r="256">
      <c r="Z256" s="25"/>
    </row>
    <row r="257">
      <c r="Z257" s="25"/>
    </row>
    <row r="258">
      <c r="Z258" s="25"/>
    </row>
    <row r="259">
      <c r="Z259" s="25"/>
    </row>
    <row r="260">
      <c r="Z260" s="25"/>
    </row>
    <row r="261">
      <c r="Z261" s="25"/>
    </row>
    <row r="262">
      <c r="Z262" s="25"/>
    </row>
    <row r="263">
      <c r="Z263" s="25"/>
    </row>
    <row r="264">
      <c r="Z264" s="25"/>
    </row>
    <row r="265">
      <c r="Z265" s="25"/>
    </row>
    <row r="266">
      <c r="Z266" s="25"/>
    </row>
    <row r="267">
      <c r="Z267" s="25"/>
    </row>
    <row r="268">
      <c r="Z268" s="25"/>
    </row>
    <row r="269">
      <c r="Z269" s="25"/>
    </row>
    <row r="270">
      <c r="Z270" s="25"/>
    </row>
    <row r="271">
      <c r="Z271" s="25"/>
    </row>
    <row r="272">
      <c r="Z272" s="25"/>
    </row>
    <row r="273">
      <c r="Z273" s="25"/>
    </row>
    <row r="274">
      <c r="Z274" s="25"/>
    </row>
    <row r="275">
      <c r="Z275" s="25"/>
    </row>
    <row r="276">
      <c r="Z276" s="25"/>
    </row>
    <row r="277">
      <c r="Z277" s="25"/>
    </row>
    <row r="278">
      <c r="Z278" s="25"/>
    </row>
    <row r="279">
      <c r="Z279" s="25"/>
    </row>
    <row r="280">
      <c r="Z280" s="25"/>
    </row>
    <row r="281">
      <c r="Z281" s="25"/>
    </row>
    <row r="282">
      <c r="Z282" s="25"/>
    </row>
    <row r="283">
      <c r="Z283" s="25"/>
    </row>
    <row r="284">
      <c r="Z284" s="25"/>
    </row>
    <row r="285">
      <c r="Z285" s="25"/>
    </row>
    <row r="286">
      <c r="Z286" s="25"/>
    </row>
    <row r="287">
      <c r="Z287" s="25"/>
    </row>
    <row r="288">
      <c r="Z288" s="25"/>
    </row>
    <row r="289">
      <c r="Z289" s="25"/>
    </row>
    <row r="290">
      <c r="Z290" s="25"/>
    </row>
    <row r="291">
      <c r="Z291" s="25"/>
    </row>
    <row r="292">
      <c r="Z292" s="25"/>
    </row>
    <row r="293">
      <c r="Z293" s="25"/>
    </row>
    <row r="294">
      <c r="Z294" s="25"/>
    </row>
    <row r="295">
      <c r="Z295" s="25"/>
    </row>
    <row r="296">
      <c r="Z296" s="25"/>
    </row>
    <row r="297">
      <c r="Z297" s="25"/>
    </row>
    <row r="298">
      <c r="Z298" s="25"/>
    </row>
    <row r="299">
      <c r="Z299" s="25"/>
    </row>
    <row r="300">
      <c r="Z300" s="25"/>
    </row>
    <row r="301">
      <c r="Z301" s="25"/>
    </row>
    <row r="302">
      <c r="Z302" s="25"/>
    </row>
    <row r="303">
      <c r="Z303" s="25"/>
    </row>
    <row r="304">
      <c r="Z304" s="25"/>
    </row>
    <row r="305">
      <c r="Z305" s="25"/>
    </row>
    <row r="306">
      <c r="Z306" s="25"/>
    </row>
    <row r="307">
      <c r="Z307" s="25"/>
    </row>
    <row r="308">
      <c r="Z308" s="25"/>
    </row>
    <row r="309">
      <c r="Z309" s="25"/>
    </row>
    <row r="310">
      <c r="Z310" s="25"/>
    </row>
    <row r="311">
      <c r="Z311" s="25"/>
    </row>
    <row r="312">
      <c r="Z312" s="25"/>
    </row>
    <row r="313">
      <c r="Z313" s="25"/>
    </row>
    <row r="314">
      <c r="Z314" s="25"/>
    </row>
    <row r="315">
      <c r="Z315" s="25"/>
    </row>
    <row r="316">
      <c r="Z316" s="25"/>
    </row>
    <row r="317">
      <c r="Z317" s="25"/>
    </row>
    <row r="318">
      <c r="Z318" s="25"/>
    </row>
    <row r="319">
      <c r="Z319" s="25"/>
    </row>
    <row r="320">
      <c r="Z320" s="25"/>
    </row>
    <row r="321">
      <c r="Z321" s="25"/>
    </row>
    <row r="322">
      <c r="Z322" s="25"/>
    </row>
    <row r="323">
      <c r="Z323" s="25"/>
    </row>
    <row r="324">
      <c r="Z324" s="25"/>
    </row>
    <row r="325">
      <c r="Z325" s="25"/>
    </row>
    <row r="326">
      <c r="Z326" s="25"/>
    </row>
    <row r="327">
      <c r="Z327" s="25"/>
    </row>
    <row r="328">
      <c r="Z328" s="25"/>
    </row>
    <row r="329">
      <c r="Z329" s="25"/>
    </row>
    <row r="330">
      <c r="Z330" s="25"/>
    </row>
    <row r="331">
      <c r="Z331" s="25"/>
    </row>
    <row r="332">
      <c r="Z332" s="25"/>
    </row>
    <row r="333">
      <c r="Z333" s="25"/>
    </row>
    <row r="334">
      <c r="Z334" s="25"/>
    </row>
    <row r="335">
      <c r="Z335" s="25"/>
    </row>
    <row r="336">
      <c r="Z336" s="25"/>
    </row>
    <row r="337">
      <c r="Z337" s="25"/>
    </row>
    <row r="338">
      <c r="Z338" s="25"/>
    </row>
    <row r="339">
      <c r="Z339" s="25"/>
    </row>
    <row r="340">
      <c r="Z340" s="25"/>
    </row>
    <row r="341">
      <c r="Z341" s="25"/>
    </row>
    <row r="342">
      <c r="Z342" s="25"/>
    </row>
    <row r="343">
      <c r="Z343" s="25"/>
    </row>
    <row r="344">
      <c r="Z344" s="25"/>
    </row>
    <row r="345">
      <c r="Z345" s="25"/>
    </row>
    <row r="346">
      <c r="Z346" s="25"/>
    </row>
    <row r="347">
      <c r="Z347" s="25"/>
    </row>
    <row r="348">
      <c r="Z348" s="25"/>
    </row>
    <row r="349">
      <c r="Z349" s="25"/>
    </row>
    <row r="350">
      <c r="Z350" s="25"/>
    </row>
    <row r="351">
      <c r="Z351" s="25"/>
    </row>
    <row r="352">
      <c r="Z352" s="25"/>
    </row>
    <row r="353">
      <c r="Z353" s="25"/>
    </row>
    <row r="354">
      <c r="Z354" s="25"/>
    </row>
    <row r="355">
      <c r="Z355" s="25"/>
    </row>
    <row r="356">
      <c r="Z356" s="25"/>
    </row>
    <row r="357">
      <c r="Z357" s="25"/>
    </row>
    <row r="358">
      <c r="Z358" s="25"/>
    </row>
    <row r="359">
      <c r="Z359" s="25"/>
    </row>
    <row r="360">
      <c r="Z360" s="25"/>
    </row>
    <row r="361">
      <c r="Z361" s="25"/>
    </row>
    <row r="362">
      <c r="Z362" s="25"/>
    </row>
    <row r="363">
      <c r="Z363" s="25"/>
    </row>
    <row r="364">
      <c r="Z364" s="25"/>
    </row>
    <row r="365">
      <c r="Z365" s="25"/>
    </row>
    <row r="366">
      <c r="Z366" s="25"/>
    </row>
    <row r="367">
      <c r="Z367" s="25"/>
    </row>
    <row r="368">
      <c r="Z368" s="25"/>
    </row>
    <row r="369">
      <c r="Z369" s="25"/>
    </row>
    <row r="370">
      <c r="Z370" s="25"/>
    </row>
    <row r="371">
      <c r="Z371" s="25"/>
    </row>
    <row r="372">
      <c r="Z372" s="25"/>
    </row>
    <row r="373">
      <c r="Z373" s="25"/>
    </row>
    <row r="374">
      <c r="Z374" s="25"/>
    </row>
    <row r="375">
      <c r="Z375" s="25"/>
    </row>
    <row r="376">
      <c r="Z376" s="25"/>
    </row>
    <row r="377">
      <c r="Z377" s="25"/>
    </row>
    <row r="378">
      <c r="Z378" s="25"/>
    </row>
    <row r="379">
      <c r="Z379" s="25"/>
    </row>
    <row r="380">
      <c r="Z380" s="25"/>
    </row>
    <row r="381">
      <c r="Z381" s="25"/>
    </row>
    <row r="382">
      <c r="Z382" s="25"/>
    </row>
    <row r="383">
      <c r="Z383" s="25"/>
    </row>
    <row r="384">
      <c r="Z384" s="25"/>
    </row>
    <row r="385">
      <c r="Z385" s="25"/>
    </row>
    <row r="386">
      <c r="Z386" s="25"/>
    </row>
    <row r="387">
      <c r="Z387" s="25"/>
    </row>
    <row r="388">
      <c r="Z388" s="25"/>
    </row>
    <row r="389">
      <c r="Z389" s="25"/>
    </row>
    <row r="390">
      <c r="Z390" s="25"/>
    </row>
    <row r="391">
      <c r="Z391" s="25"/>
    </row>
    <row r="392">
      <c r="Z392" s="25"/>
    </row>
    <row r="393">
      <c r="Z393" s="25"/>
    </row>
    <row r="394">
      <c r="Z394" s="25"/>
    </row>
    <row r="395">
      <c r="Z395" s="25"/>
    </row>
    <row r="396">
      <c r="Z396" s="25"/>
    </row>
    <row r="397">
      <c r="Z397" s="25"/>
    </row>
    <row r="398">
      <c r="Z398" s="25"/>
    </row>
    <row r="399">
      <c r="Z399" s="25"/>
    </row>
    <row r="400">
      <c r="Z400" s="25"/>
    </row>
    <row r="401">
      <c r="Z401" s="25"/>
    </row>
    <row r="402">
      <c r="Z402" s="25"/>
    </row>
    <row r="403">
      <c r="Z403" s="25"/>
    </row>
    <row r="404">
      <c r="Z404" s="25"/>
    </row>
    <row r="405">
      <c r="Z405" s="25"/>
    </row>
    <row r="406">
      <c r="Z406" s="25"/>
    </row>
    <row r="407">
      <c r="Z407" s="25"/>
    </row>
    <row r="408">
      <c r="Z408" s="25"/>
    </row>
    <row r="409">
      <c r="Z409" s="25"/>
    </row>
    <row r="410">
      <c r="Z410" s="25"/>
    </row>
    <row r="411">
      <c r="Z411" s="25"/>
    </row>
    <row r="412">
      <c r="Z412" s="25"/>
    </row>
    <row r="413">
      <c r="Z413" s="25"/>
    </row>
    <row r="414">
      <c r="Z414" s="25"/>
    </row>
    <row r="415">
      <c r="Z415" s="25"/>
    </row>
    <row r="416">
      <c r="Z416" s="25"/>
    </row>
    <row r="417">
      <c r="Z417" s="25"/>
    </row>
    <row r="418">
      <c r="Z418" s="25"/>
    </row>
    <row r="419">
      <c r="Z419" s="25"/>
    </row>
    <row r="420">
      <c r="Z420" s="25"/>
    </row>
    <row r="421">
      <c r="Z421" s="25"/>
    </row>
    <row r="422">
      <c r="Z422" s="25"/>
    </row>
    <row r="423">
      <c r="Z423" s="25"/>
    </row>
    <row r="424">
      <c r="Z424" s="25"/>
    </row>
    <row r="425">
      <c r="Z425" s="25"/>
    </row>
    <row r="426">
      <c r="Z426" s="25"/>
    </row>
    <row r="427">
      <c r="Z427" s="25"/>
    </row>
    <row r="428">
      <c r="Z428" s="25"/>
    </row>
    <row r="429">
      <c r="Z429" s="25"/>
    </row>
    <row r="430">
      <c r="Z430" s="25"/>
    </row>
    <row r="431">
      <c r="Z431" s="25"/>
    </row>
    <row r="432">
      <c r="Z432" s="25"/>
    </row>
    <row r="433">
      <c r="Z433" s="25"/>
    </row>
    <row r="434">
      <c r="Z434" s="25"/>
    </row>
    <row r="435">
      <c r="Z435" s="25"/>
    </row>
    <row r="436">
      <c r="Z436" s="25"/>
    </row>
    <row r="437">
      <c r="Z437" s="25"/>
    </row>
    <row r="438">
      <c r="Z438" s="25"/>
    </row>
    <row r="439">
      <c r="Z439" s="25"/>
    </row>
    <row r="440">
      <c r="Z440" s="25"/>
    </row>
    <row r="441">
      <c r="Z441" s="25"/>
    </row>
    <row r="442">
      <c r="Z442" s="25"/>
    </row>
    <row r="443">
      <c r="Z443" s="25"/>
    </row>
    <row r="444">
      <c r="Z444" s="25"/>
    </row>
    <row r="445">
      <c r="Z445" s="25"/>
    </row>
    <row r="446">
      <c r="Z446" s="25"/>
    </row>
    <row r="447">
      <c r="Z447" s="25"/>
    </row>
    <row r="448">
      <c r="Z448" s="25"/>
    </row>
    <row r="449">
      <c r="Z449" s="25"/>
    </row>
    <row r="450">
      <c r="Z450" s="25"/>
    </row>
    <row r="451">
      <c r="Z451" s="25"/>
    </row>
    <row r="452">
      <c r="Z452" s="25"/>
    </row>
    <row r="453">
      <c r="Z453" s="25"/>
    </row>
    <row r="454">
      <c r="Z454" s="25"/>
    </row>
    <row r="455">
      <c r="Z455" s="25"/>
    </row>
    <row r="456">
      <c r="Z456" s="25"/>
    </row>
    <row r="457">
      <c r="Z457" s="25"/>
    </row>
    <row r="458">
      <c r="Z458" s="25"/>
    </row>
    <row r="459">
      <c r="Z459" s="25"/>
    </row>
    <row r="460">
      <c r="Z460" s="25"/>
    </row>
    <row r="461">
      <c r="Z461" s="25"/>
    </row>
    <row r="462">
      <c r="Z462" s="25"/>
    </row>
    <row r="463">
      <c r="Z463" s="25"/>
    </row>
    <row r="464">
      <c r="Z464" s="25"/>
    </row>
    <row r="465">
      <c r="Z465" s="25"/>
    </row>
    <row r="466">
      <c r="Z466" s="25"/>
    </row>
    <row r="467">
      <c r="Z467" s="25"/>
    </row>
    <row r="468">
      <c r="Z468" s="25"/>
    </row>
    <row r="469">
      <c r="Z469" s="25"/>
    </row>
    <row r="470">
      <c r="Z470" s="25"/>
    </row>
    <row r="471">
      <c r="Z471" s="25"/>
    </row>
    <row r="472">
      <c r="Z472" s="25"/>
    </row>
    <row r="473">
      <c r="Z473" s="25"/>
    </row>
    <row r="474">
      <c r="Z474" s="25"/>
    </row>
    <row r="475">
      <c r="Z475" s="25"/>
    </row>
    <row r="476">
      <c r="Z476" s="25"/>
    </row>
    <row r="477">
      <c r="Z477" s="25"/>
    </row>
    <row r="478">
      <c r="Z478" s="25"/>
    </row>
    <row r="479">
      <c r="Z479" s="25"/>
    </row>
    <row r="480">
      <c r="Z480" s="25"/>
    </row>
    <row r="481">
      <c r="Z481" s="25"/>
    </row>
    <row r="482">
      <c r="Z482" s="25"/>
    </row>
    <row r="483">
      <c r="Z483" s="25"/>
    </row>
    <row r="484">
      <c r="Z484" s="25"/>
    </row>
    <row r="485">
      <c r="Z485" s="25"/>
    </row>
    <row r="486">
      <c r="Z486" s="25"/>
    </row>
    <row r="487">
      <c r="Z487" s="25"/>
    </row>
    <row r="488">
      <c r="Z488" s="25"/>
    </row>
    <row r="489">
      <c r="Z489" s="25"/>
    </row>
    <row r="490">
      <c r="Z490" s="25"/>
    </row>
    <row r="491">
      <c r="Z491" s="25"/>
    </row>
    <row r="492">
      <c r="Z492" s="25"/>
    </row>
    <row r="493">
      <c r="Z493" s="25"/>
    </row>
    <row r="494">
      <c r="Z494" s="25"/>
    </row>
    <row r="495">
      <c r="Z495" s="25"/>
    </row>
    <row r="496">
      <c r="Z496" s="25"/>
    </row>
    <row r="497">
      <c r="Z497" s="25"/>
    </row>
    <row r="498">
      <c r="Z498" s="25"/>
    </row>
    <row r="499">
      <c r="Z499" s="25"/>
    </row>
    <row r="500">
      <c r="Z500" s="25"/>
    </row>
    <row r="501">
      <c r="Z501" s="25"/>
    </row>
    <row r="502">
      <c r="Z502" s="25"/>
    </row>
    <row r="503">
      <c r="Z503" s="25"/>
    </row>
    <row r="504">
      <c r="Z504" s="25"/>
    </row>
    <row r="505">
      <c r="Z505" s="25"/>
    </row>
    <row r="506">
      <c r="Z506" s="25"/>
    </row>
    <row r="507">
      <c r="Z507" s="25"/>
    </row>
    <row r="508">
      <c r="Z508" s="25"/>
    </row>
    <row r="509">
      <c r="Z509" s="25"/>
    </row>
    <row r="510">
      <c r="Z510" s="25"/>
    </row>
    <row r="511">
      <c r="Z511" s="25"/>
    </row>
    <row r="512">
      <c r="Z512" s="25"/>
    </row>
    <row r="513">
      <c r="Z513" s="25"/>
    </row>
    <row r="514">
      <c r="Z514" s="25"/>
    </row>
    <row r="515">
      <c r="Z515" s="25"/>
    </row>
    <row r="516">
      <c r="Z516" s="25"/>
    </row>
    <row r="517">
      <c r="Z517" s="25"/>
    </row>
    <row r="518">
      <c r="Z518" s="25"/>
    </row>
    <row r="519">
      <c r="Z519" s="25"/>
    </row>
    <row r="520">
      <c r="Z520" s="25"/>
    </row>
    <row r="521">
      <c r="Z521" s="25"/>
    </row>
    <row r="522">
      <c r="Z522" s="25"/>
    </row>
    <row r="523">
      <c r="Z523" s="25"/>
    </row>
    <row r="524">
      <c r="Z524" s="25"/>
    </row>
    <row r="525">
      <c r="Z525" s="25"/>
    </row>
    <row r="526">
      <c r="Z526" s="25"/>
    </row>
    <row r="527">
      <c r="Z527" s="25"/>
    </row>
    <row r="528">
      <c r="Z528" s="25"/>
    </row>
    <row r="529">
      <c r="Z529" s="25"/>
    </row>
    <row r="530">
      <c r="Z530" s="25"/>
    </row>
    <row r="531">
      <c r="Z531" s="25"/>
    </row>
    <row r="532">
      <c r="Z532" s="25"/>
    </row>
    <row r="533">
      <c r="Z533" s="25"/>
    </row>
    <row r="534">
      <c r="Z534" s="25"/>
    </row>
    <row r="535">
      <c r="Z535" s="25"/>
    </row>
    <row r="536">
      <c r="Z536" s="25"/>
    </row>
    <row r="537">
      <c r="Z537" s="25"/>
    </row>
    <row r="538">
      <c r="Z538" s="25"/>
    </row>
    <row r="539">
      <c r="Z539" s="25"/>
    </row>
    <row r="540">
      <c r="Z540" s="25"/>
    </row>
    <row r="541">
      <c r="Z541" s="25"/>
    </row>
    <row r="542">
      <c r="Z542" s="25"/>
    </row>
    <row r="543">
      <c r="Z543" s="25"/>
    </row>
    <row r="544">
      <c r="Z544" s="25"/>
    </row>
    <row r="545">
      <c r="Z545" s="25"/>
    </row>
    <row r="546">
      <c r="Z546" s="25"/>
    </row>
    <row r="547">
      <c r="Z547" s="25"/>
    </row>
    <row r="548">
      <c r="Z548" s="25"/>
    </row>
    <row r="549">
      <c r="Z549" s="25"/>
    </row>
    <row r="550">
      <c r="Z550" s="25"/>
    </row>
    <row r="551">
      <c r="Z551" s="25"/>
    </row>
    <row r="552">
      <c r="Z552" s="25"/>
    </row>
    <row r="553">
      <c r="Z553" s="25"/>
    </row>
    <row r="554">
      <c r="Z554" s="25"/>
    </row>
    <row r="555">
      <c r="Z555" s="25"/>
    </row>
    <row r="556">
      <c r="Z556" s="25"/>
    </row>
    <row r="557">
      <c r="Z557" s="25"/>
    </row>
    <row r="558">
      <c r="Z558" s="25"/>
    </row>
    <row r="559">
      <c r="Z559" s="25"/>
    </row>
    <row r="560">
      <c r="Z560" s="25"/>
    </row>
    <row r="561">
      <c r="Z561" s="25"/>
    </row>
    <row r="562">
      <c r="Z562" s="25"/>
    </row>
    <row r="563">
      <c r="Z563" s="25"/>
    </row>
    <row r="564">
      <c r="Z564" s="25"/>
    </row>
    <row r="565">
      <c r="Z565" s="25"/>
    </row>
    <row r="566">
      <c r="Z566" s="25"/>
    </row>
    <row r="567">
      <c r="Z567" s="25"/>
    </row>
    <row r="568">
      <c r="Z568" s="25"/>
    </row>
    <row r="569">
      <c r="Z569" s="25"/>
    </row>
    <row r="570">
      <c r="Z570" s="25"/>
    </row>
    <row r="571">
      <c r="Z571" s="25"/>
    </row>
    <row r="572">
      <c r="Z572" s="25"/>
    </row>
    <row r="573">
      <c r="Z573" s="25"/>
    </row>
    <row r="574">
      <c r="Z574" s="25"/>
    </row>
    <row r="575">
      <c r="Z575" s="25"/>
    </row>
    <row r="576">
      <c r="Z576" s="25"/>
    </row>
    <row r="577">
      <c r="Z577" s="25"/>
    </row>
    <row r="578">
      <c r="Z578" s="25"/>
    </row>
    <row r="579">
      <c r="Z579" s="25"/>
    </row>
    <row r="580">
      <c r="Z580" s="25"/>
    </row>
    <row r="581">
      <c r="Z581" s="25"/>
    </row>
    <row r="582">
      <c r="Z582" s="25"/>
    </row>
    <row r="583">
      <c r="Z583" s="25"/>
    </row>
    <row r="584">
      <c r="Z584" s="25"/>
    </row>
    <row r="585">
      <c r="Z585" s="25"/>
    </row>
    <row r="586">
      <c r="Z586" s="25"/>
    </row>
    <row r="587">
      <c r="Z587" s="25"/>
    </row>
    <row r="588">
      <c r="Z588" s="25"/>
    </row>
    <row r="589">
      <c r="Z589" s="25"/>
    </row>
    <row r="590">
      <c r="Z590" s="25"/>
    </row>
    <row r="591">
      <c r="Z591" s="25"/>
    </row>
    <row r="592">
      <c r="Z592" s="25"/>
    </row>
    <row r="593">
      <c r="Z593" s="25"/>
    </row>
    <row r="594">
      <c r="Z594" s="25"/>
    </row>
    <row r="595">
      <c r="Z595" s="25"/>
    </row>
    <row r="596">
      <c r="Z596" s="25"/>
    </row>
    <row r="597">
      <c r="Z597" s="25"/>
    </row>
    <row r="598">
      <c r="Z598" s="25"/>
    </row>
    <row r="599">
      <c r="Z599" s="25"/>
    </row>
    <row r="600">
      <c r="Z600" s="25"/>
    </row>
    <row r="601">
      <c r="Z601" s="25"/>
    </row>
    <row r="602">
      <c r="Z602" s="25"/>
    </row>
    <row r="603">
      <c r="Z603" s="25"/>
    </row>
    <row r="604">
      <c r="Z604" s="25"/>
    </row>
    <row r="605">
      <c r="Z605" s="25"/>
    </row>
    <row r="606">
      <c r="Z606" s="25"/>
    </row>
    <row r="607">
      <c r="Z607" s="25"/>
    </row>
    <row r="608">
      <c r="Z608" s="25"/>
    </row>
    <row r="609">
      <c r="Z609" s="25"/>
    </row>
    <row r="610">
      <c r="Z610" s="25"/>
    </row>
    <row r="611">
      <c r="Z611" s="25"/>
    </row>
    <row r="612">
      <c r="Z612" s="25"/>
    </row>
    <row r="613">
      <c r="Z613" s="25"/>
    </row>
    <row r="614">
      <c r="Z614" s="25"/>
    </row>
    <row r="615">
      <c r="Z615" s="25"/>
    </row>
    <row r="616">
      <c r="Z616" s="25"/>
    </row>
    <row r="617">
      <c r="Z617" s="25"/>
    </row>
    <row r="618">
      <c r="Z618" s="25"/>
    </row>
    <row r="619">
      <c r="Z619" s="25"/>
    </row>
    <row r="620">
      <c r="Z620" s="25"/>
    </row>
    <row r="621">
      <c r="Z621" s="25"/>
    </row>
    <row r="622">
      <c r="Z622" s="25"/>
    </row>
    <row r="623">
      <c r="Z623" s="25"/>
    </row>
    <row r="624">
      <c r="Z624" s="25"/>
    </row>
    <row r="625">
      <c r="Z625" s="25"/>
    </row>
    <row r="626">
      <c r="Z626" s="25"/>
    </row>
    <row r="627">
      <c r="Z627" s="25"/>
    </row>
    <row r="628">
      <c r="Z628" s="25"/>
    </row>
    <row r="629">
      <c r="Z629" s="25"/>
    </row>
    <row r="630">
      <c r="Z630" s="25"/>
    </row>
    <row r="631">
      <c r="Z631" s="25"/>
    </row>
    <row r="632">
      <c r="Z632" s="25"/>
    </row>
    <row r="633">
      <c r="Z633" s="25"/>
    </row>
    <row r="634">
      <c r="Z634" s="25"/>
    </row>
    <row r="635">
      <c r="Z635" s="25"/>
    </row>
    <row r="636">
      <c r="Z636" s="25"/>
    </row>
    <row r="637">
      <c r="Z637" s="25"/>
    </row>
    <row r="638">
      <c r="Z638" s="25"/>
    </row>
    <row r="639">
      <c r="Z639" s="25"/>
    </row>
    <row r="640">
      <c r="Z640" s="25"/>
    </row>
    <row r="641">
      <c r="Z641" s="25"/>
    </row>
    <row r="642">
      <c r="Z642" s="25"/>
    </row>
    <row r="643">
      <c r="Z643" s="25"/>
    </row>
    <row r="644">
      <c r="Z644" s="25"/>
    </row>
    <row r="645">
      <c r="Z645" s="25"/>
    </row>
    <row r="646">
      <c r="Z646" s="25"/>
    </row>
    <row r="647">
      <c r="Z647" s="25"/>
    </row>
    <row r="648">
      <c r="Z648" s="25"/>
    </row>
    <row r="649">
      <c r="Z649" s="25"/>
    </row>
    <row r="650">
      <c r="Z650" s="25"/>
    </row>
    <row r="651">
      <c r="Z651" s="25"/>
    </row>
    <row r="652">
      <c r="Z652" s="25"/>
    </row>
    <row r="653">
      <c r="Z653" s="25"/>
    </row>
    <row r="654">
      <c r="Z654" s="25"/>
    </row>
    <row r="655">
      <c r="Z655" s="25"/>
    </row>
    <row r="656">
      <c r="Z656" s="25"/>
    </row>
    <row r="657">
      <c r="Z657" s="25"/>
    </row>
    <row r="658">
      <c r="Z658" s="25"/>
    </row>
    <row r="659">
      <c r="Z659" s="25"/>
    </row>
    <row r="660">
      <c r="Z660" s="25"/>
    </row>
    <row r="661">
      <c r="Z661" s="25"/>
    </row>
    <row r="662">
      <c r="Z662" s="25"/>
    </row>
    <row r="663">
      <c r="Z663" s="25"/>
    </row>
    <row r="664">
      <c r="Z664" s="25"/>
    </row>
    <row r="665">
      <c r="Z665" s="25"/>
    </row>
    <row r="666">
      <c r="Z666" s="25"/>
    </row>
    <row r="667">
      <c r="Z667" s="25"/>
    </row>
    <row r="668">
      <c r="Z668" s="25"/>
    </row>
    <row r="669">
      <c r="Z669" s="25"/>
    </row>
    <row r="670">
      <c r="Z670" s="25"/>
    </row>
    <row r="671">
      <c r="Z671" s="25"/>
    </row>
    <row r="672">
      <c r="Z672" s="25"/>
    </row>
    <row r="673">
      <c r="Z673" s="25"/>
    </row>
    <row r="674">
      <c r="Z674" s="25"/>
    </row>
    <row r="675">
      <c r="Z675" s="25"/>
    </row>
    <row r="676">
      <c r="Z676" s="25"/>
    </row>
    <row r="677">
      <c r="Z677" s="25"/>
    </row>
    <row r="678">
      <c r="Z678" s="25"/>
    </row>
    <row r="679">
      <c r="Z679" s="25"/>
    </row>
    <row r="680">
      <c r="Z680" s="25"/>
    </row>
    <row r="681">
      <c r="Z681" s="25"/>
    </row>
    <row r="682">
      <c r="Z682" s="25"/>
    </row>
    <row r="683">
      <c r="Z683" s="25"/>
    </row>
    <row r="684">
      <c r="Z684" s="25"/>
    </row>
    <row r="685">
      <c r="Z685" s="25"/>
    </row>
    <row r="686">
      <c r="Z686" s="25"/>
    </row>
    <row r="687">
      <c r="Z687" s="25"/>
    </row>
    <row r="688">
      <c r="Z688" s="25"/>
    </row>
    <row r="689">
      <c r="Z689" s="25"/>
    </row>
    <row r="690">
      <c r="Z690" s="25"/>
    </row>
    <row r="691">
      <c r="Z691" s="25"/>
    </row>
    <row r="692">
      <c r="Z692" s="25"/>
    </row>
    <row r="693">
      <c r="Z693" s="25"/>
    </row>
    <row r="694">
      <c r="Z694" s="25"/>
    </row>
    <row r="695">
      <c r="Z695" s="25"/>
    </row>
    <row r="696">
      <c r="Z696" s="25"/>
    </row>
    <row r="697">
      <c r="Z697" s="25"/>
    </row>
    <row r="698">
      <c r="Z698" s="25"/>
    </row>
    <row r="699">
      <c r="Z699" s="25"/>
    </row>
    <row r="700">
      <c r="Z700" s="25"/>
    </row>
    <row r="701">
      <c r="Z701" s="25"/>
    </row>
    <row r="702">
      <c r="Z702" s="25"/>
    </row>
    <row r="703">
      <c r="Z703" s="25"/>
    </row>
    <row r="704">
      <c r="Z704" s="25"/>
    </row>
    <row r="705">
      <c r="Z705" s="25"/>
    </row>
    <row r="706">
      <c r="Z706" s="25"/>
    </row>
    <row r="707">
      <c r="Z707" s="25"/>
    </row>
    <row r="708">
      <c r="Z708" s="25"/>
    </row>
    <row r="709">
      <c r="Z709" s="25"/>
    </row>
    <row r="710">
      <c r="Z710" s="25"/>
    </row>
    <row r="711">
      <c r="Z711" s="25"/>
    </row>
    <row r="712">
      <c r="Z712" s="25"/>
    </row>
    <row r="713">
      <c r="Z713" s="25"/>
    </row>
    <row r="714">
      <c r="Z714" s="25"/>
    </row>
    <row r="715">
      <c r="Z715" s="25"/>
    </row>
    <row r="716">
      <c r="Z716" s="25"/>
    </row>
    <row r="717">
      <c r="Z717" s="25"/>
    </row>
    <row r="718">
      <c r="Z718" s="25"/>
    </row>
    <row r="719">
      <c r="Z719" s="25"/>
    </row>
    <row r="720">
      <c r="Z720" s="25"/>
    </row>
    <row r="721">
      <c r="Z721" s="25"/>
    </row>
    <row r="722">
      <c r="Z722" s="25"/>
    </row>
    <row r="723">
      <c r="Z723" s="25"/>
    </row>
    <row r="724">
      <c r="Z724" s="25"/>
    </row>
    <row r="725">
      <c r="Z725" s="25"/>
    </row>
    <row r="726">
      <c r="Z726" s="25"/>
    </row>
    <row r="727">
      <c r="Z727" s="25"/>
    </row>
    <row r="728">
      <c r="Z728" s="25"/>
    </row>
    <row r="729">
      <c r="Z729" s="25"/>
    </row>
    <row r="730">
      <c r="Z730" s="25"/>
    </row>
    <row r="731">
      <c r="Z731" s="25"/>
    </row>
    <row r="732">
      <c r="Z732" s="25"/>
    </row>
    <row r="733">
      <c r="Z733" s="25"/>
    </row>
    <row r="734">
      <c r="Z734" s="25"/>
    </row>
    <row r="735">
      <c r="Z735" s="25"/>
    </row>
    <row r="736">
      <c r="Z736" s="25"/>
    </row>
    <row r="737">
      <c r="Z737" s="25"/>
    </row>
    <row r="738">
      <c r="Z738" s="25"/>
    </row>
    <row r="739">
      <c r="Z739" s="25"/>
    </row>
    <row r="740">
      <c r="Z740" s="25"/>
    </row>
    <row r="741">
      <c r="Z741" s="25"/>
    </row>
    <row r="742">
      <c r="Z742" s="25"/>
    </row>
    <row r="743">
      <c r="Z743" s="25"/>
    </row>
    <row r="744">
      <c r="Z744" s="25"/>
    </row>
    <row r="745">
      <c r="Z745" s="25"/>
    </row>
    <row r="746">
      <c r="Z746" s="25"/>
    </row>
    <row r="747">
      <c r="Z747" s="25"/>
    </row>
    <row r="748">
      <c r="Z748" s="25"/>
    </row>
    <row r="749">
      <c r="Z749" s="25"/>
    </row>
    <row r="750">
      <c r="Z750" s="25"/>
    </row>
    <row r="751">
      <c r="Z751" s="25"/>
    </row>
    <row r="752">
      <c r="Z752" s="25"/>
    </row>
    <row r="753">
      <c r="Z753" s="25"/>
    </row>
    <row r="754">
      <c r="Z754" s="25"/>
    </row>
    <row r="755">
      <c r="Z755" s="25"/>
    </row>
    <row r="756">
      <c r="Z756" s="25"/>
    </row>
    <row r="757">
      <c r="Z757" s="25"/>
    </row>
    <row r="758">
      <c r="Z758" s="25"/>
    </row>
    <row r="759">
      <c r="Z759" s="25"/>
    </row>
    <row r="760">
      <c r="Z760" s="25"/>
    </row>
    <row r="761">
      <c r="Z761" s="25"/>
    </row>
    <row r="762">
      <c r="Z762" s="25"/>
    </row>
    <row r="763">
      <c r="Z763" s="25"/>
    </row>
    <row r="764">
      <c r="Z764" s="25"/>
    </row>
    <row r="765">
      <c r="Z765" s="25"/>
    </row>
    <row r="766">
      <c r="Z766" s="25"/>
    </row>
    <row r="767">
      <c r="Z767" s="25"/>
    </row>
    <row r="768">
      <c r="Z768" s="25"/>
    </row>
    <row r="769">
      <c r="Z769" s="25"/>
    </row>
    <row r="770">
      <c r="Z770" s="25"/>
    </row>
    <row r="771">
      <c r="Z771" s="25"/>
    </row>
    <row r="772">
      <c r="Z772" s="25"/>
    </row>
    <row r="773">
      <c r="Z773" s="25"/>
    </row>
    <row r="774">
      <c r="Z774" s="25"/>
    </row>
    <row r="775">
      <c r="Z775" s="25"/>
    </row>
    <row r="776">
      <c r="Z776" s="25"/>
    </row>
    <row r="777">
      <c r="Z777" s="25"/>
    </row>
    <row r="778">
      <c r="Z778" s="25"/>
    </row>
    <row r="779">
      <c r="Z779" s="25"/>
    </row>
    <row r="780">
      <c r="Z780" s="25"/>
    </row>
    <row r="781">
      <c r="Z781" s="25"/>
    </row>
    <row r="782">
      <c r="Z782" s="25"/>
    </row>
    <row r="783">
      <c r="Z783" s="25"/>
    </row>
    <row r="784">
      <c r="Z784" s="25"/>
    </row>
    <row r="785">
      <c r="Z785" s="25"/>
    </row>
    <row r="786">
      <c r="Z786" s="25"/>
    </row>
    <row r="787">
      <c r="Z787" s="25"/>
    </row>
    <row r="788">
      <c r="Z788" s="25"/>
    </row>
    <row r="789">
      <c r="Z789" s="25"/>
    </row>
    <row r="790">
      <c r="Z790" s="25"/>
    </row>
    <row r="791">
      <c r="Z791" s="25"/>
    </row>
    <row r="792">
      <c r="Z792" s="25"/>
    </row>
    <row r="793">
      <c r="Z793" s="25"/>
    </row>
    <row r="794">
      <c r="Z794" s="25"/>
    </row>
    <row r="795">
      <c r="Z795" s="25"/>
    </row>
    <row r="796">
      <c r="Z796" s="25"/>
    </row>
    <row r="797">
      <c r="Z797" s="25"/>
    </row>
    <row r="798">
      <c r="Z798" s="25"/>
    </row>
    <row r="799">
      <c r="Z799" s="25"/>
    </row>
    <row r="800">
      <c r="Z800" s="25"/>
    </row>
    <row r="801">
      <c r="Z801" s="25"/>
    </row>
    <row r="802">
      <c r="Z802" s="25"/>
    </row>
    <row r="803">
      <c r="Z803" s="25"/>
    </row>
    <row r="804">
      <c r="Z804" s="25"/>
    </row>
    <row r="805">
      <c r="Z805" s="25"/>
    </row>
    <row r="806">
      <c r="Z806" s="25"/>
    </row>
    <row r="807">
      <c r="Z807" s="25"/>
    </row>
    <row r="808">
      <c r="Z808" s="25"/>
    </row>
    <row r="809">
      <c r="Z809" s="25"/>
    </row>
    <row r="810">
      <c r="Z810" s="25"/>
    </row>
    <row r="811">
      <c r="Z811" s="25"/>
    </row>
    <row r="812">
      <c r="Z812" s="25"/>
    </row>
    <row r="813">
      <c r="Z813" s="25"/>
    </row>
    <row r="814">
      <c r="Z814" s="25"/>
    </row>
    <row r="815">
      <c r="Z815" s="25"/>
    </row>
    <row r="816">
      <c r="Z816" s="25"/>
    </row>
    <row r="817">
      <c r="Z817" s="25"/>
    </row>
    <row r="818">
      <c r="Z818" s="25"/>
    </row>
    <row r="819">
      <c r="Z819" s="25"/>
    </row>
    <row r="820">
      <c r="Z820" s="25"/>
    </row>
    <row r="821">
      <c r="Z821" s="25"/>
    </row>
    <row r="822">
      <c r="Z822" s="25"/>
    </row>
    <row r="823">
      <c r="Z823" s="25"/>
    </row>
    <row r="824">
      <c r="Z824" s="25"/>
    </row>
    <row r="825">
      <c r="Z825" s="25"/>
    </row>
    <row r="826">
      <c r="Z826" s="25"/>
    </row>
    <row r="827">
      <c r="Z827" s="25"/>
    </row>
    <row r="828">
      <c r="Z828" s="25"/>
    </row>
    <row r="829">
      <c r="Z829" s="25"/>
    </row>
    <row r="830">
      <c r="Z830" s="25"/>
    </row>
    <row r="831">
      <c r="Z831" s="25"/>
    </row>
    <row r="832">
      <c r="Z832" s="25"/>
    </row>
    <row r="833">
      <c r="Z833" s="25"/>
    </row>
    <row r="834">
      <c r="Z834" s="25"/>
    </row>
    <row r="835">
      <c r="Z835" s="25"/>
    </row>
    <row r="836">
      <c r="Z836" s="25"/>
    </row>
    <row r="837">
      <c r="Z837" s="25"/>
    </row>
    <row r="838">
      <c r="Z838" s="25"/>
    </row>
    <row r="839">
      <c r="Z839" s="25"/>
    </row>
    <row r="840">
      <c r="Z840" s="25"/>
    </row>
    <row r="841">
      <c r="Z841" s="25"/>
    </row>
    <row r="842">
      <c r="Z842" s="25"/>
    </row>
    <row r="843">
      <c r="Z843" s="25"/>
    </row>
    <row r="844">
      <c r="Z844" s="25"/>
    </row>
    <row r="845">
      <c r="Z845" s="25"/>
    </row>
    <row r="846">
      <c r="Z846" s="25"/>
    </row>
    <row r="847">
      <c r="Z847" s="25"/>
    </row>
    <row r="848">
      <c r="Z848" s="25"/>
    </row>
    <row r="849">
      <c r="Z849" s="25"/>
    </row>
    <row r="850">
      <c r="Z850" s="25"/>
    </row>
    <row r="851">
      <c r="Z851" s="25"/>
    </row>
    <row r="852">
      <c r="Z852" s="25"/>
    </row>
    <row r="853">
      <c r="Z853" s="25"/>
    </row>
    <row r="854">
      <c r="Z854" s="25"/>
    </row>
    <row r="855">
      <c r="Z855" s="25"/>
    </row>
    <row r="856">
      <c r="Z856" s="25"/>
    </row>
    <row r="857">
      <c r="Z857" s="25"/>
    </row>
    <row r="858">
      <c r="Z858" s="25"/>
    </row>
    <row r="859">
      <c r="Z859" s="25"/>
    </row>
    <row r="860">
      <c r="Z860" s="25"/>
    </row>
    <row r="861">
      <c r="Z861" s="25"/>
    </row>
    <row r="862">
      <c r="Z862" s="25"/>
    </row>
    <row r="863">
      <c r="Z863" s="25"/>
    </row>
    <row r="864">
      <c r="Z864" s="25"/>
    </row>
    <row r="865">
      <c r="Z865" s="25"/>
    </row>
    <row r="866">
      <c r="Z866" s="25"/>
    </row>
    <row r="867">
      <c r="Z867" s="25"/>
    </row>
    <row r="868">
      <c r="Z868" s="25"/>
    </row>
    <row r="869">
      <c r="Z869" s="25"/>
    </row>
    <row r="870">
      <c r="Z870" s="25"/>
    </row>
    <row r="871">
      <c r="Z871" s="25"/>
    </row>
    <row r="872">
      <c r="Z872" s="25"/>
    </row>
    <row r="873">
      <c r="Z873" s="25"/>
    </row>
    <row r="874">
      <c r="Z874" s="25"/>
    </row>
    <row r="875">
      <c r="Z875" s="25"/>
    </row>
    <row r="876">
      <c r="Z876" s="25"/>
    </row>
    <row r="877">
      <c r="Z877" s="25"/>
    </row>
    <row r="878">
      <c r="Z878" s="25"/>
    </row>
    <row r="879">
      <c r="Z879" s="25"/>
    </row>
    <row r="880">
      <c r="Z880" s="25"/>
    </row>
    <row r="881">
      <c r="Z881" s="25"/>
    </row>
    <row r="882">
      <c r="Z882" s="25"/>
    </row>
    <row r="883">
      <c r="Z883" s="25"/>
    </row>
    <row r="884">
      <c r="Z884" s="25"/>
    </row>
    <row r="885">
      <c r="Z885" s="25"/>
    </row>
    <row r="886">
      <c r="Z886" s="25"/>
    </row>
    <row r="887">
      <c r="Z887" s="25"/>
    </row>
    <row r="888">
      <c r="Z888" s="25"/>
    </row>
    <row r="889">
      <c r="Z889" s="25"/>
    </row>
    <row r="890">
      <c r="Z890" s="25"/>
    </row>
    <row r="891">
      <c r="Z891" s="25"/>
    </row>
    <row r="892">
      <c r="Z892" s="25"/>
    </row>
    <row r="893">
      <c r="Z893" s="25"/>
    </row>
    <row r="894">
      <c r="Z894" s="25"/>
    </row>
    <row r="895">
      <c r="Z895" s="25"/>
    </row>
    <row r="896">
      <c r="Z896" s="25"/>
    </row>
    <row r="897">
      <c r="Z897" s="25"/>
    </row>
    <row r="898">
      <c r="Z898" s="25"/>
    </row>
    <row r="899">
      <c r="Z899" s="25"/>
    </row>
    <row r="900">
      <c r="Z900" s="25"/>
    </row>
    <row r="901">
      <c r="Z901" s="25"/>
    </row>
    <row r="902">
      <c r="Z902" s="25"/>
    </row>
    <row r="903">
      <c r="Z903" s="25"/>
    </row>
    <row r="904">
      <c r="Z904" s="25"/>
    </row>
    <row r="905">
      <c r="Z905" s="25"/>
    </row>
    <row r="906">
      <c r="Z906" s="25"/>
    </row>
    <row r="907">
      <c r="Z907" s="25"/>
    </row>
    <row r="908">
      <c r="Z908" s="25"/>
    </row>
    <row r="909">
      <c r="Z909" s="25"/>
    </row>
    <row r="910">
      <c r="Z910" s="25"/>
    </row>
    <row r="911">
      <c r="Z911" s="25"/>
    </row>
    <row r="912">
      <c r="Z912" s="25"/>
    </row>
    <row r="913">
      <c r="Z913" s="25"/>
    </row>
    <row r="914">
      <c r="Z914" s="25"/>
    </row>
    <row r="915">
      <c r="Z915" s="25"/>
    </row>
    <row r="916">
      <c r="Z916" s="25"/>
    </row>
    <row r="917">
      <c r="Z917" s="25"/>
    </row>
    <row r="918">
      <c r="Z918" s="25"/>
    </row>
    <row r="919">
      <c r="Z919" s="25"/>
    </row>
    <row r="920">
      <c r="Z920" s="25"/>
    </row>
    <row r="921">
      <c r="Z921" s="25"/>
    </row>
    <row r="922">
      <c r="Z922" s="25"/>
    </row>
    <row r="923">
      <c r="Z923" s="25"/>
    </row>
    <row r="924">
      <c r="Z924" s="25"/>
    </row>
    <row r="925">
      <c r="Z925" s="25"/>
    </row>
    <row r="926">
      <c r="Z926" s="25"/>
    </row>
    <row r="927">
      <c r="Z927" s="25"/>
    </row>
    <row r="928">
      <c r="Z928" s="25"/>
    </row>
    <row r="929">
      <c r="Z929" s="25"/>
    </row>
    <row r="930">
      <c r="Z930" s="25"/>
    </row>
    <row r="931">
      <c r="Z931" s="25"/>
    </row>
    <row r="932">
      <c r="Z932" s="25"/>
    </row>
    <row r="933">
      <c r="Z933" s="25"/>
    </row>
    <row r="934">
      <c r="Z934" s="25"/>
    </row>
    <row r="935">
      <c r="Z935" s="25"/>
    </row>
    <row r="936">
      <c r="Z936" s="25"/>
    </row>
    <row r="937">
      <c r="Z937" s="25"/>
    </row>
    <row r="938">
      <c r="Z938" s="25"/>
    </row>
    <row r="939">
      <c r="Z939" s="25"/>
    </row>
    <row r="940">
      <c r="Z940" s="25"/>
    </row>
    <row r="941">
      <c r="Z941" s="25"/>
    </row>
    <row r="942">
      <c r="Z942" s="25"/>
    </row>
    <row r="943">
      <c r="Z943" s="25"/>
    </row>
    <row r="944">
      <c r="Z944" s="25"/>
    </row>
    <row r="945">
      <c r="Z945" s="25"/>
    </row>
    <row r="946">
      <c r="Z946" s="25"/>
    </row>
    <row r="947">
      <c r="Z947" s="25"/>
    </row>
    <row r="948">
      <c r="Z948" s="25"/>
    </row>
    <row r="949">
      <c r="Z949" s="25"/>
    </row>
    <row r="950">
      <c r="Z950" s="25"/>
    </row>
    <row r="951">
      <c r="Z951" s="25"/>
    </row>
    <row r="952">
      <c r="Z952" s="25"/>
    </row>
    <row r="953">
      <c r="Z953" s="25"/>
    </row>
    <row r="954">
      <c r="Z954" s="25"/>
    </row>
    <row r="955">
      <c r="Z955" s="25"/>
    </row>
    <row r="956">
      <c r="Z956" s="25"/>
    </row>
    <row r="957">
      <c r="Z957" s="25"/>
    </row>
    <row r="958">
      <c r="Z958" s="25"/>
    </row>
    <row r="959">
      <c r="Z959" s="25"/>
    </row>
    <row r="960">
      <c r="Z960" s="25"/>
    </row>
    <row r="961">
      <c r="Z961" s="25"/>
    </row>
    <row r="962">
      <c r="Z962" s="25"/>
    </row>
    <row r="963">
      <c r="Z963" s="25"/>
    </row>
    <row r="964">
      <c r="Z964" s="25"/>
    </row>
    <row r="965">
      <c r="Z965" s="25"/>
    </row>
    <row r="966">
      <c r="Z966" s="25"/>
    </row>
    <row r="967">
      <c r="Z967" s="25"/>
    </row>
    <row r="968">
      <c r="Z968" s="25"/>
    </row>
    <row r="969">
      <c r="Z969" s="25"/>
    </row>
    <row r="970">
      <c r="Z970" s="25"/>
    </row>
    <row r="971">
      <c r="Z971" s="25"/>
    </row>
    <row r="972">
      <c r="Z972" s="25"/>
    </row>
    <row r="973">
      <c r="Z973" s="25"/>
    </row>
    <row r="974">
      <c r="Z974" s="25"/>
    </row>
    <row r="975">
      <c r="Z975" s="25"/>
    </row>
    <row r="976">
      <c r="Z976" s="25"/>
    </row>
    <row r="977">
      <c r="Z977" s="25"/>
    </row>
    <row r="978">
      <c r="Z978" s="25"/>
    </row>
    <row r="979">
      <c r="Z979" s="25"/>
    </row>
    <row r="980">
      <c r="Z980" s="25"/>
    </row>
    <row r="981">
      <c r="Z981" s="25"/>
    </row>
    <row r="982">
      <c r="Z982" s="25"/>
    </row>
    <row r="983">
      <c r="Z983" s="25"/>
    </row>
    <row r="984">
      <c r="Z984" s="25"/>
    </row>
    <row r="985">
      <c r="Z985" s="25"/>
    </row>
    <row r="986">
      <c r="Z986" s="25"/>
    </row>
    <row r="987">
      <c r="Z987" s="25"/>
    </row>
    <row r="988">
      <c r="Z988" s="25"/>
    </row>
    <row r="989">
      <c r="Z989" s="25"/>
    </row>
    <row r="990">
      <c r="Z990" s="25"/>
    </row>
  </sheetData>
  <dataValidations>
    <dataValidation type="list" allowBlank="1" sqref="E2:E192">
      <formula1>SiteRange</formula1>
    </dataValidation>
    <dataValidation type="custom" allowBlank="1" showDropDown="1" sqref="A2:B52 D2:D52 A53:D199">
      <formula1>OR(NOT(ISERROR(DATEVALUE(A2))), AND(ISNUMBER(A2), LEFT(CELL("format", A2))="D"))</formula1>
    </dataValidation>
    <dataValidation type="decimal" allowBlank="1" showDropDown="1" sqref="C2:C52">
      <formula1>2.0</formula1>
      <formula2>4.0</formula2>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24.0"/>
  </cols>
  <sheetData>
    <row r="1">
      <c r="A1" s="14" t="s">
        <v>1</v>
      </c>
    </row>
    <row r="2">
      <c r="A2" s="10" t="s">
        <v>27</v>
      </c>
    </row>
    <row r="3">
      <c r="A3" s="10" t="s">
        <v>28</v>
      </c>
    </row>
    <row r="4">
      <c r="A4" s="10" t="s">
        <v>29</v>
      </c>
    </row>
    <row r="5">
      <c r="A5" s="10" t="s">
        <v>30</v>
      </c>
    </row>
    <row r="6">
      <c r="A6" s="10" t="s">
        <v>31</v>
      </c>
    </row>
    <row r="7">
      <c r="A7" s="10" t="s">
        <v>32</v>
      </c>
    </row>
    <row r="8">
      <c r="A8" s="10" t="s">
        <v>33</v>
      </c>
    </row>
    <row r="9">
      <c r="A9" s="10" t="s">
        <v>34</v>
      </c>
    </row>
    <row r="10">
      <c r="A10" s="10" t="s">
        <v>35</v>
      </c>
    </row>
    <row r="11">
      <c r="A11" s="10" t="s">
        <v>36</v>
      </c>
    </row>
    <row r="12">
      <c r="A12" s="10" t="s">
        <v>38</v>
      </c>
    </row>
    <row r="13">
      <c r="A13" s="10" t="s">
        <v>40</v>
      </c>
    </row>
    <row r="14">
      <c r="A14" s="10" t="s">
        <v>41</v>
      </c>
    </row>
    <row r="15">
      <c r="A15" s="10" t="s">
        <v>42</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9.0"/>
    <col customWidth="1" min="2" max="2" width="8.57"/>
  </cols>
  <sheetData>
    <row r="1">
      <c r="A1" s="1" t="s">
        <v>0</v>
      </c>
      <c r="B1" s="1" t="s">
        <v>3</v>
      </c>
    </row>
    <row r="2">
      <c r="A2" s="4">
        <v>3.0</v>
      </c>
      <c r="B2" s="4">
        <v>59.0</v>
      </c>
    </row>
    <row r="3">
      <c r="A3" s="4">
        <v>90.0</v>
      </c>
      <c r="B3" s="4"/>
    </row>
    <row r="4">
      <c r="A4" s="4"/>
      <c r="B4" s="4"/>
    </row>
    <row r="5">
      <c r="A5" s="4">
        <v>152.0</v>
      </c>
      <c r="B5" s="4"/>
    </row>
    <row r="6">
      <c r="A6" s="4"/>
      <c r="B6" s="4"/>
    </row>
    <row r="7">
      <c r="A7" s="4">
        <v>86.0</v>
      </c>
      <c r="B7" s="4"/>
    </row>
    <row r="8">
      <c r="A8" s="6"/>
      <c r="B8" s="4"/>
    </row>
    <row r="9">
      <c r="A9" s="4">
        <v>10.0</v>
      </c>
      <c r="B9" s="6"/>
    </row>
    <row r="10">
      <c r="A10" s="4"/>
      <c r="B10" s="4"/>
    </row>
    <row r="11">
      <c r="A11" s="4">
        <v>11.0</v>
      </c>
      <c r="B11" s="4">
        <v>31.0</v>
      </c>
    </row>
    <row r="12">
      <c r="A12" s="4">
        <v>87.0</v>
      </c>
      <c r="B12" s="4"/>
    </row>
    <row r="13">
      <c r="A13" s="4"/>
      <c r="B13" s="4"/>
    </row>
    <row r="14">
      <c r="A14" s="4">
        <v>52.0</v>
      </c>
      <c r="B14" s="4"/>
    </row>
    <row r="15">
      <c r="A15" s="4"/>
      <c r="B15" s="4"/>
    </row>
    <row r="16">
      <c r="A16" s="4"/>
      <c r="B16" s="4"/>
    </row>
    <row r="17">
      <c r="A17" s="4">
        <v>164.0</v>
      </c>
      <c r="B17" s="4">
        <v>3.0</v>
      </c>
    </row>
    <row r="18">
      <c r="A18" s="4"/>
      <c r="B18" s="4"/>
    </row>
    <row r="19">
      <c r="A19" s="4"/>
      <c r="B19" s="4"/>
    </row>
    <row r="20">
      <c r="A20" s="4"/>
      <c r="B20" s="4"/>
    </row>
    <row r="21">
      <c r="A21" s="4"/>
      <c r="B21" s="4"/>
    </row>
    <row r="22">
      <c r="A22" s="4"/>
      <c r="B22" s="4"/>
    </row>
    <row r="23">
      <c r="A23" s="4">
        <v>36.0</v>
      </c>
      <c r="B23" s="4"/>
    </row>
    <row r="24">
      <c r="A24" s="4">
        <v>140.0</v>
      </c>
      <c r="B24" s="4">
        <v>63.0</v>
      </c>
    </row>
    <row r="25">
      <c r="A25" s="4"/>
      <c r="B25" s="4"/>
    </row>
    <row r="26">
      <c r="A26" s="4"/>
      <c r="B26" s="4">
        <v>16.0</v>
      </c>
    </row>
    <row r="27">
      <c r="A27" s="4"/>
      <c r="B27" s="6"/>
    </row>
    <row r="28">
      <c r="A28" s="10">
        <f t="shared" ref="A28:B28" si="1">SUM(A2:A27)</f>
        <v>831</v>
      </c>
      <c r="B28" s="10">
        <f t="shared" si="1"/>
        <v>172</v>
      </c>
    </row>
    <row r="29">
      <c r="A29" s="12"/>
      <c r="B29" s="12"/>
    </row>
    <row r="30">
      <c r="A30" s="12"/>
      <c r="B30" s="12"/>
    </row>
    <row r="31">
      <c r="A31" s="12"/>
      <c r="B31" s="12">
        <v>9.0</v>
      </c>
    </row>
    <row r="32">
      <c r="A32" s="12">
        <v>38.0</v>
      </c>
      <c r="B32" s="12"/>
    </row>
    <row r="33">
      <c r="A33" s="12"/>
      <c r="B33" s="12">
        <v>39.0</v>
      </c>
    </row>
    <row r="34">
      <c r="A34" s="12">
        <v>3.0</v>
      </c>
      <c r="B34" s="12"/>
    </row>
    <row r="35">
      <c r="A35" s="12">
        <v>49.0</v>
      </c>
      <c r="B35" s="12"/>
    </row>
    <row r="36">
      <c r="A36" s="12"/>
      <c r="B36" s="12"/>
    </row>
    <row r="37">
      <c r="A37" s="12"/>
      <c r="B37" s="12">
        <v>20.0</v>
      </c>
    </row>
    <row r="38">
      <c r="A38" s="12">
        <v>65.0</v>
      </c>
      <c r="B38" s="15"/>
    </row>
    <row r="39">
      <c r="A39" s="12"/>
      <c r="B39" s="12">
        <v>60.0</v>
      </c>
    </row>
    <row r="40">
      <c r="A40" s="12">
        <v>115.0</v>
      </c>
      <c r="B40" s="12"/>
    </row>
    <row r="41">
      <c r="A41" s="12"/>
      <c r="B41" s="12"/>
    </row>
    <row r="42">
      <c r="A42" s="12"/>
      <c r="B42" s="12"/>
    </row>
    <row r="43">
      <c r="A43" s="12">
        <v>63.0</v>
      </c>
      <c r="B43" s="12"/>
    </row>
    <row r="44">
      <c r="A44" s="12">
        <v>8.0</v>
      </c>
      <c r="B44" s="12"/>
    </row>
    <row r="45">
      <c r="A45" s="12">
        <v>92.0</v>
      </c>
      <c r="B45" s="12"/>
    </row>
    <row r="46">
      <c r="A46" s="12"/>
      <c r="B46" s="12"/>
    </row>
    <row r="47">
      <c r="A47" s="12"/>
      <c r="B47" s="12">
        <v>16.0</v>
      </c>
    </row>
    <row r="48">
      <c r="A48" s="12">
        <v>55.0</v>
      </c>
      <c r="B48" s="12"/>
    </row>
    <row r="49">
      <c r="A49" s="12"/>
      <c r="B49" s="12"/>
    </row>
    <row r="50">
      <c r="A50" s="12">
        <v>1.0</v>
      </c>
      <c r="B50" s="12">
        <v>13.0</v>
      </c>
    </row>
    <row r="51">
      <c r="A51" s="12">
        <v>155.0</v>
      </c>
      <c r="B51" s="12"/>
    </row>
    <row r="52">
      <c r="A52" s="12"/>
      <c r="B52" s="12"/>
    </row>
    <row r="53">
      <c r="A53" s="12"/>
      <c r="B53" s="12"/>
    </row>
    <row r="54">
      <c r="A54">
        <f t="shared" ref="A54:B54" si="2">Sum(A29:A53)</f>
        <v>644</v>
      </c>
      <c r="B54">
        <f t="shared" si="2"/>
        <v>157</v>
      </c>
    </row>
    <row r="56">
      <c r="A56" s="17">
        <f t="shared" ref="A56:B56" si="3">A54/A28</f>
        <v>0.7749699158</v>
      </c>
      <c r="B56" s="17">
        <f t="shared" si="3"/>
        <v>0.9127906977</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13.71"/>
  </cols>
  <sheetData>
    <row r="1">
      <c r="A1" s="10" t="s">
        <v>65</v>
      </c>
    </row>
    <row r="2">
      <c r="A2" s="10" t="s">
        <v>66</v>
      </c>
    </row>
    <row r="3">
      <c r="A3" s="10" t="s">
        <v>67</v>
      </c>
    </row>
    <row r="5">
      <c r="A5" s="10" t="s">
        <v>68</v>
      </c>
    </row>
    <row r="6">
      <c r="A6" s="10" t="s">
        <v>69</v>
      </c>
    </row>
    <row r="7">
      <c r="A7" s="10" t="s">
        <v>71</v>
      </c>
    </row>
    <row r="9">
      <c r="A9" s="10" t="s">
        <v>72</v>
      </c>
    </row>
    <row r="10">
      <c r="A10" s="10" t="s">
        <v>73</v>
      </c>
    </row>
    <row r="11">
      <c r="A11" s="10" t="s">
        <v>74</v>
      </c>
    </row>
    <row r="13">
      <c r="A13" s="10" t="s">
        <v>75</v>
      </c>
    </row>
    <row r="14">
      <c r="A14" s="10" t="s">
        <v>76</v>
      </c>
    </row>
    <row r="15">
      <c r="A15" s="10" t="s">
        <v>78</v>
      </c>
    </row>
    <row r="17">
      <c r="A17" s="10" t="s">
        <v>79</v>
      </c>
    </row>
    <row r="18">
      <c r="A18" s="10" t="s">
        <v>80</v>
      </c>
    </row>
    <row r="19">
      <c r="A19" s="10" t="s">
        <v>81</v>
      </c>
    </row>
    <row r="21">
      <c r="A21" s="10" t="s">
        <v>82</v>
      </c>
    </row>
    <row r="22">
      <c r="A22" s="10" t="s">
        <v>83</v>
      </c>
    </row>
    <row r="23">
      <c r="A23" s="10" t="s">
        <v>84</v>
      </c>
    </row>
    <row r="25">
      <c r="A25" s="10" t="s">
        <v>85</v>
      </c>
    </row>
    <row r="26">
      <c r="A26" s="10" t="s">
        <v>87</v>
      </c>
    </row>
    <row r="27">
      <c r="A27" s="10" t="s">
        <v>88</v>
      </c>
    </row>
    <row r="29">
      <c r="A29" s="10" t="s">
        <v>89</v>
      </c>
    </row>
    <row r="30">
      <c r="A30" s="10" t="s">
        <v>90</v>
      </c>
    </row>
    <row r="32">
      <c r="A32" s="10" t="s">
        <v>91</v>
      </c>
    </row>
    <row r="33">
      <c r="A33" s="10" t="s">
        <v>93</v>
      </c>
    </row>
    <row r="38">
      <c r="A38" s="10" t="s">
        <v>94</v>
      </c>
    </row>
    <row r="39">
      <c r="A39" s="10" t="s">
        <v>95</v>
      </c>
    </row>
    <row r="41">
      <c r="A41" s="10" t="s">
        <v>96</v>
      </c>
    </row>
    <row r="42">
      <c r="A42" s="10" t="s">
        <v>97</v>
      </c>
    </row>
  </sheetData>
  <drawing r:id="rId1"/>
</worksheet>
</file>